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8915" windowHeight="11055" tabRatio="0"/>
  </bookViews>
  <sheets>
    <sheet name="INDICE" sheetId="38" r:id="rId1"/>
    <sheet name="Of2007" sheetId="7" r:id="rId2"/>
    <sheet name="Ut2007" sheetId="1" r:id="rId3"/>
    <sheet name="Of2007K" sheetId="22" r:id="rId4"/>
    <sheet name="Ut2007K" sheetId="23" r:id="rId5"/>
    <sheet name="Of2008" sheetId="25" r:id="rId6"/>
    <sheet name="Ut2008" sheetId="26" r:id="rId7"/>
    <sheet name="Of2008k" sheetId="27" r:id="rId8"/>
    <sheet name="Ut2008k" sheetId="28" r:id="rId9"/>
    <sheet name="Of2009" sheetId="29" r:id="rId10"/>
    <sheet name="Ut2009" sheetId="30" r:id="rId11"/>
    <sheet name="Of2009K" sheetId="31" r:id="rId12"/>
    <sheet name="Ut2009K" sheetId="32" r:id="rId13"/>
    <sheet name="Of2010" sheetId="33" r:id="rId14"/>
    <sheet name="Ut2010" sheetId="34" r:id="rId15"/>
    <sheet name="Of2010K" sheetId="35" r:id="rId16"/>
    <sheet name="Ut2010K" sheetId="36" r:id="rId17"/>
  </sheets>
  <externalReferences>
    <externalReference r:id="rId18"/>
  </externalReferences>
  <definedNames>
    <definedName name="_xlnm.Print_Area" localSheetId="1">'Of2007'!$A$7:$S$24</definedName>
    <definedName name="_xlnm.Print_Area" localSheetId="3">Of2007K!$A$7:$S$24</definedName>
    <definedName name="_xlnm.Print_Area" localSheetId="5">'Of2008'!$A$7:$S$24</definedName>
    <definedName name="_xlnm.Print_Area" localSheetId="7">Of2008k!$A$7:$S$24</definedName>
    <definedName name="_xlnm.Print_Area" localSheetId="9">'Of2009'!$A$6:$S$24</definedName>
    <definedName name="_xlnm.Print_Area" localSheetId="11">Of2009K!$A$6:$S$24</definedName>
    <definedName name="_xlnm.Print_Area" localSheetId="13">'Of2010'!$A$7:$S$24</definedName>
    <definedName name="_xlnm.Print_Area" localSheetId="15">Of2010K!$A$7:$S$24</definedName>
    <definedName name="_xlnm.Print_Area" localSheetId="2">'Ut2007'!$A$7:$O$27</definedName>
    <definedName name="_xlnm.Print_Area" localSheetId="4">Ut2007K!$A$7:$O$27</definedName>
    <definedName name="_xlnm.Print_Area" localSheetId="6">'Ut2008'!$A$7:$O$27</definedName>
    <definedName name="_xlnm.Print_Area" localSheetId="8">Ut2008k!$A$7:$O$27</definedName>
    <definedName name="_xlnm.Print_Area" localSheetId="10">'Ut2009'!$A$7:$O$27</definedName>
    <definedName name="_xlnm.Print_Area" localSheetId="12">Ut2009K!$A$7:$O$27</definedName>
    <definedName name="_xlnm.Print_Area" localSheetId="14">'Ut2010'!$A$6:$O$27</definedName>
    <definedName name="_xlnm.Print_Area" localSheetId="16">Ut2010K!$A$6:$O$27</definedName>
  </definedNames>
  <calcPr calcId="125725"/>
</workbook>
</file>

<file path=xl/calcChain.xml><?xml version="1.0" encoding="utf-8"?>
<calcChain xmlns="http://schemas.openxmlformats.org/spreadsheetml/2006/main">
  <c r="K20" i="25"/>
  <c r="L20" s="1"/>
  <c r="M20" s="1"/>
  <c r="S20" s="1"/>
  <c r="J19"/>
  <c r="L19" s="1"/>
  <c r="M19" s="1"/>
  <c r="S19" s="1"/>
  <c r="I18"/>
  <c r="L18" s="1"/>
  <c r="M18" s="1"/>
  <c r="S18" s="1"/>
  <c r="H17"/>
  <c r="H21" s="1"/>
  <c r="G16"/>
  <c r="L16" s="1"/>
  <c r="M16" s="1"/>
  <c r="S16" s="1"/>
  <c r="L15"/>
  <c r="M15" s="1"/>
  <c r="S15" s="1"/>
  <c r="F15"/>
  <c r="F21" s="1"/>
  <c r="E14"/>
  <c r="E21" s="1"/>
  <c r="L13"/>
  <c r="M13" s="1"/>
  <c r="S13" s="1"/>
  <c r="D13"/>
  <c r="D21" s="1"/>
  <c r="C12"/>
  <c r="C21" s="1"/>
  <c r="L12" l="1"/>
  <c r="L14"/>
  <c r="M14" s="1"/>
  <c r="S14" s="1"/>
  <c r="K21"/>
  <c r="J21"/>
  <c r="G21"/>
  <c r="M12"/>
  <c r="I21"/>
  <c r="L17"/>
  <c r="M17" s="1"/>
  <c r="S17" s="1"/>
  <c r="M21" l="1"/>
  <c r="S12"/>
  <c r="S21" s="1"/>
  <c r="L21"/>
  <c r="A21" i="1" l="1"/>
</calcChain>
</file>

<file path=xl/sharedStrings.xml><?xml version="1.0" encoding="utf-8"?>
<sst xmlns="http://schemas.openxmlformats.org/spreadsheetml/2006/main" count="810" uniqueCount="69">
  <si>
    <t>TABLA DE OFERTA</t>
  </si>
  <si>
    <t>031001</t>
  </si>
  <si>
    <t>034001</t>
  </si>
  <si>
    <t>035002</t>
  </si>
  <si>
    <t>037001</t>
  </si>
  <si>
    <t>042001</t>
  </si>
  <si>
    <t>046001</t>
  </si>
  <si>
    <t>047001</t>
  </si>
  <si>
    <t>CPCN</t>
  </si>
  <si>
    <t>Fabricación de muebles</t>
  </si>
  <si>
    <t>Construcción</t>
  </si>
  <si>
    <t>Servicios de reparación y mantenimiento de vehículos de motor y motocicletas</t>
  </si>
  <si>
    <t>Transporte y almacenamiento</t>
  </si>
  <si>
    <t>Actividades profesionales, técnicas y administrativas</t>
  </si>
  <si>
    <t>Servicios de enseñanza</t>
  </si>
  <si>
    <t>Servicios sociales y de salud</t>
  </si>
  <si>
    <t>Entretenimiento, recreación y otras actividades de servicios</t>
  </si>
  <si>
    <t>Hogares privados con servicio doméstico</t>
  </si>
  <si>
    <t>TOTAL
PRODUCCIÓN
PRODUCTO
(pb)</t>
  </si>
  <si>
    <t>Oferta total
(pb)</t>
  </si>
  <si>
    <t>Impuestos indirectos  sobre productos</t>
  </si>
  <si>
    <t>Subsidios sobre productos</t>
  </si>
  <si>
    <t>Derechos arancelarios</t>
  </si>
  <si>
    <t>Impuesto al valor agregado (IVA)</t>
  </si>
  <si>
    <t>Márgenes 
comerciales</t>
  </si>
  <si>
    <t>Oferta total
 (pc)</t>
  </si>
  <si>
    <t>Muebles</t>
  </si>
  <si>
    <t>Trabajos de construcción y construcción</t>
  </si>
  <si>
    <t>Servicios de transporte y almacenamiento</t>
  </si>
  <si>
    <t>Servicios prestados a las empresas y de producción</t>
  </si>
  <si>
    <t>044001</t>
  </si>
  <si>
    <t>Servicios de enseñanza privado</t>
  </si>
  <si>
    <t>045001</t>
  </si>
  <si>
    <t>Servicios sociales y de salud privado</t>
  </si>
  <si>
    <t>Servicios de asociaciones; esparcimiento; culturales y deportivos</t>
  </si>
  <si>
    <t>Servicio doméstico</t>
  </si>
  <si>
    <t>TABLA DE UTILIZACIÓN</t>
  </si>
  <si>
    <t>Total
consumo
intermedio
(pc)</t>
  </si>
  <si>
    <t>Gasto de autoconsumo final de los hogares residentes
(pc)</t>
  </si>
  <si>
    <t>Utilización
total
(pc)</t>
  </si>
  <si>
    <t>PRODUCCIÓN TOTAL TRABAJO NO REMUNERADO</t>
  </si>
  <si>
    <t>VALOR AGREGADO BRUTO TRABAJO NO REMUNERADO (VABTNR)</t>
  </si>
  <si>
    <t>REMUNERACIONES TRABAJO NO REMUNERADO</t>
  </si>
  <si>
    <t xml:space="preserve"> CONSUMO INTERMEDIO TRABAJO NO REMUENRADO (pc)</t>
  </si>
  <si>
    <t>Oferta total</t>
  </si>
  <si>
    <t>PRODUCCION DE LAS INDUSTRIAS TRABAJO NO REMUNERADO (pb)</t>
  </si>
  <si>
    <r>
      <t>Elaboración:</t>
    </r>
    <r>
      <rPr>
        <i/>
        <sz val="14"/>
        <color rgb="FF000000"/>
        <rFont val="Arial"/>
        <family val="2"/>
      </rPr>
      <t xml:space="preserve"> INEC, Análisis de Síntesis </t>
    </r>
  </si>
  <si>
    <r>
      <t xml:space="preserve">Fuente: </t>
    </r>
    <r>
      <rPr>
        <i/>
        <sz val="14"/>
        <color theme="1"/>
        <rFont val="Arial"/>
        <family val="2"/>
      </rPr>
      <t>Instituto Nacional de Estadística y Censos (INEC). Cuentas Satélite del Trabajo no Remunerado 2007 - 2010</t>
    </r>
  </si>
  <si>
    <t>miles de dólares</t>
  </si>
  <si>
    <t xml:space="preserve"> -miles de dólares de 2007-</t>
  </si>
  <si>
    <t>miles de dólares de 2007</t>
  </si>
  <si>
    <t>TABLAS OFERTA UTILIZACIÓN (TOU) DE LAS CUENTAS SATÉLITE DEL TRABAJO NO REMUNERADO DE</t>
  </si>
  <si>
    <t>Tabla Oferta 2007 (precios corrientes)</t>
  </si>
  <si>
    <t>Tabla Utilización 2007 (precios corrientes)</t>
  </si>
  <si>
    <t>Tabla Oferta 2007 (precios constantes)</t>
  </si>
  <si>
    <t>Tabla Utilización 2007 (precios constantes)</t>
  </si>
  <si>
    <t>Tabla Oferta 2008 (precios corrientes)</t>
  </si>
  <si>
    <t>Tabla Oferta 2008 (precios constantes)</t>
  </si>
  <si>
    <t>Tabla Utilización 2008 (precios corrientes)</t>
  </si>
  <si>
    <t>Tabla Utilización 2008 (precios constantes)</t>
  </si>
  <si>
    <t>Tabla Oferta 2009 (precios corrientes)</t>
  </si>
  <si>
    <t>Tabla Utilización 2009 (precios corrientes)</t>
  </si>
  <si>
    <t>Tabla Oferta 2009 (precios constantes)</t>
  </si>
  <si>
    <t>Tabla Utilización 2009 (precios constantes)</t>
  </si>
  <si>
    <t>Tabla Oferta 2010 (precios corrientes)</t>
  </si>
  <si>
    <t>Tabla Utilización 2010 (precios corrientes)</t>
  </si>
  <si>
    <t>Tabla Oferta 2010 (precios constantes)</t>
  </si>
  <si>
    <t>Tabla Utilización 2010 (precios constantes)</t>
  </si>
  <si>
    <t xml:space="preserve"> LOS HOGARES 2007 - 2010</t>
  </si>
</sst>
</file>

<file path=xl/styles.xml><?xml version="1.0" encoding="utf-8"?>
<styleSheet xmlns="http://schemas.openxmlformats.org/spreadsheetml/2006/main">
  <numFmts count="6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-* #,##0.00\ _$_-;\-* #,##0.00\ _$_-;_-* &quot;-&quot;??\ _$_-;_-@_-"/>
    <numFmt numFmtId="165" formatCode="_ * #,##0.00_ ;_ * \-#,##0.00_ ;_ * &quot;-&quot;??_ ;_ @_ "/>
    <numFmt numFmtId="166" formatCode="_(&quot;R$ &quot;* #,##0_);_(&quot;R$ &quot;* \(#,##0\);_(&quot;R$ &quot;* &quot;-&quot;_);_(@_)"/>
    <numFmt numFmtId="167" formatCode="_(&quot;R$ &quot;* #,##0.00_);_(&quot;R$ &quot;* \(#,##0.00\);_(&quot;R$ &quot;* &quot;-&quot;??_);_(@_)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9" tint="-0.499984740745262"/>
      <name val="Arial"/>
      <family val="2"/>
    </font>
    <font>
      <b/>
      <sz val="10"/>
      <color theme="8" tint="-0.499984740745262"/>
      <name val="Arial"/>
      <family val="2"/>
    </font>
    <font>
      <b/>
      <sz val="10"/>
      <color theme="7" tint="-0.499984740745262"/>
      <name val="Arial"/>
      <family val="2"/>
    </font>
    <font>
      <b/>
      <sz val="10"/>
      <color rgb="FFA87C00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i/>
      <sz val="14"/>
      <color rgb="FF000000"/>
      <name val="Arial"/>
      <family val="2"/>
    </font>
    <font>
      <sz val="16"/>
      <color theme="1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i/>
      <sz val="14"/>
      <color rgb="FF000000"/>
      <name val="Arial"/>
      <family val="2"/>
    </font>
    <font>
      <i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u/>
      <sz val="11"/>
      <color theme="10"/>
      <name val="Calibri"/>
      <family val="2"/>
    </font>
    <font>
      <sz val="6"/>
      <color indexed="8"/>
      <name val="Arial"/>
      <family val="2"/>
    </font>
    <font>
      <b/>
      <sz val="10"/>
      <color theme="1"/>
      <name val="Arial"/>
      <family val="2"/>
    </font>
    <font>
      <sz val="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8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0" fontId="4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/>
    <xf numFmtId="0" fontId="34" fillId="0" borderId="58" applyFont="0" applyBorder="0" applyAlignment="0">
      <alignment horizontal="center"/>
    </xf>
    <xf numFmtId="0" fontId="35" fillId="0" borderId="0" applyNumberFormat="0" applyFill="0" applyBorder="0" applyAlignment="0"/>
    <xf numFmtId="164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35" fillId="0" borderId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0" fillId="10" borderId="0" xfId="0" applyFill="1" applyBorder="1" applyAlignment="1">
      <alignment vertical="center"/>
    </xf>
    <xf numFmtId="3" fontId="13" fillId="8" borderId="14" xfId="0" applyNumberFormat="1" applyFont="1" applyFill="1" applyBorder="1" applyAlignment="1" applyProtection="1">
      <alignment horizontal="center" vertical="center" wrapText="1"/>
      <protection locked="0"/>
    </xf>
    <xf numFmtId="3" fontId="13" fillId="8" borderId="17" xfId="0" applyNumberFormat="1" applyFont="1" applyFill="1" applyBorder="1" applyAlignment="1" applyProtection="1">
      <alignment horizontal="center" vertical="center" wrapText="1"/>
      <protection locked="0"/>
    </xf>
    <xf numFmtId="3" fontId="13" fillId="8" borderId="33" xfId="0" applyNumberFormat="1" applyFont="1" applyFill="1" applyBorder="1" applyAlignment="1" applyProtection="1">
      <alignment horizontal="center" vertical="center" wrapText="1"/>
      <protection locked="0"/>
    </xf>
    <xf numFmtId="0" fontId="19" fillId="10" borderId="0" xfId="0" applyFont="1" applyFill="1" applyAlignment="1"/>
    <xf numFmtId="3" fontId="16" fillId="4" borderId="8" xfId="0" applyNumberFormat="1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horizontal="center" vertical="center"/>
    </xf>
    <xf numFmtId="3" fontId="16" fillId="4" borderId="36" xfId="0" applyNumberFormat="1" applyFont="1" applyFill="1" applyBorder="1" applyAlignment="1">
      <alignment horizontal="center" vertical="center"/>
    </xf>
    <xf numFmtId="3" fontId="16" fillId="4" borderId="12" xfId="0" applyNumberFormat="1" applyFont="1" applyFill="1" applyBorder="1" applyAlignment="1">
      <alignment horizontal="center" vertical="center"/>
    </xf>
    <xf numFmtId="3" fontId="16" fillId="4" borderId="6" xfId="0" applyNumberFormat="1" applyFont="1" applyFill="1" applyBorder="1" applyAlignment="1">
      <alignment horizontal="center" vertical="center"/>
    </xf>
    <xf numFmtId="3" fontId="16" fillId="4" borderId="32" xfId="0" applyNumberFormat="1" applyFont="1" applyFill="1" applyBorder="1" applyAlignment="1">
      <alignment horizontal="center" vertical="center"/>
    </xf>
    <xf numFmtId="3" fontId="16" fillId="4" borderId="27" xfId="0" applyNumberFormat="1" applyFont="1" applyFill="1" applyBorder="1" applyAlignment="1">
      <alignment horizontal="center" vertical="center"/>
    </xf>
    <xf numFmtId="3" fontId="16" fillId="4" borderId="28" xfId="0" applyNumberFormat="1" applyFont="1" applyFill="1" applyBorder="1" applyAlignment="1">
      <alignment horizontal="center" vertical="center"/>
    </xf>
    <xf numFmtId="3" fontId="16" fillId="4" borderId="29" xfId="0" applyNumberFormat="1" applyFont="1" applyFill="1" applyBorder="1" applyAlignment="1">
      <alignment horizontal="center" vertical="center"/>
    </xf>
    <xf numFmtId="0" fontId="17" fillId="9" borderId="8" xfId="0" applyFont="1" applyFill="1" applyBorder="1" applyAlignment="1" applyProtection="1">
      <alignment horizontal="center" vertical="center" wrapText="1"/>
      <protection locked="0"/>
    </xf>
    <xf numFmtId="0" fontId="17" fillId="9" borderId="9" xfId="0" applyFont="1" applyFill="1" applyBorder="1" applyAlignment="1" applyProtection="1">
      <alignment horizontal="center" vertical="center" wrapText="1"/>
      <protection locked="0"/>
    </xf>
    <xf numFmtId="49" fontId="17" fillId="9" borderId="9" xfId="0" applyNumberFormat="1" applyFont="1" applyFill="1" applyBorder="1" applyAlignment="1" applyProtection="1">
      <alignment horizontal="center" vertical="center" wrapText="1"/>
      <protection locked="0"/>
    </xf>
    <xf numFmtId="0" fontId="17" fillId="9" borderId="36" xfId="0" applyFont="1" applyFill="1" applyBorder="1" applyAlignment="1" applyProtection="1">
      <alignment horizontal="center" vertical="center" wrapText="1"/>
      <protection locked="0"/>
    </xf>
    <xf numFmtId="0" fontId="16" fillId="9" borderId="14" xfId="0" applyFont="1" applyFill="1" applyBorder="1" applyAlignment="1" applyProtection="1">
      <alignment horizontal="center" vertical="center" wrapText="1"/>
      <protection locked="0"/>
    </xf>
    <xf numFmtId="0" fontId="16" fillId="9" borderId="17" xfId="0" applyFont="1" applyFill="1" applyBorder="1" applyAlignment="1" applyProtection="1">
      <alignment horizontal="center" vertical="center" wrapText="1"/>
      <protection locked="0"/>
    </xf>
    <xf numFmtId="0" fontId="16" fillId="9" borderId="33" xfId="0" applyFont="1" applyFill="1" applyBorder="1" applyAlignment="1" applyProtection="1">
      <alignment horizontal="center" vertical="center" wrapText="1"/>
      <protection locked="0"/>
    </xf>
    <xf numFmtId="3" fontId="23" fillId="2" borderId="8" xfId="0" applyNumberFormat="1" applyFont="1" applyFill="1" applyBorder="1" applyAlignment="1">
      <alignment horizontal="center" vertical="center"/>
    </xf>
    <xf numFmtId="3" fontId="23" fillId="2" borderId="9" xfId="0" applyNumberFormat="1" applyFont="1" applyFill="1" applyBorder="1" applyAlignment="1">
      <alignment horizontal="center" vertical="center"/>
    </xf>
    <xf numFmtId="3" fontId="23" fillId="2" borderId="10" xfId="0" applyNumberFormat="1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3" fontId="24" fillId="2" borderId="9" xfId="0" applyNumberFormat="1" applyFont="1" applyFill="1" applyBorder="1" applyAlignment="1" applyProtection="1">
      <alignment horizontal="center" vertical="center"/>
      <protection locked="0"/>
    </xf>
    <xf numFmtId="3" fontId="3" fillId="2" borderId="10" xfId="0" applyNumberFormat="1" applyFont="1" applyFill="1" applyBorder="1" applyAlignment="1" applyProtection="1">
      <alignment horizontal="center" vertical="center"/>
      <protection locked="0"/>
    </xf>
    <xf numFmtId="3" fontId="23" fillId="2" borderId="12" xfId="0" applyNumberFormat="1" applyFont="1" applyFill="1" applyBorder="1" applyAlignment="1">
      <alignment horizontal="center" vertical="center"/>
    </xf>
    <xf numFmtId="3" fontId="23" fillId="2" borderId="6" xfId="0" applyNumberFormat="1" applyFont="1" applyFill="1" applyBorder="1" applyAlignment="1">
      <alignment horizontal="center" vertical="center"/>
    </xf>
    <xf numFmtId="3" fontId="23" fillId="2" borderId="13" xfId="0" applyNumberFormat="1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3" fontId="24" fillId="2" borderId="6" xfId="0" applyNumberFormat="1" applyFont="1" applyFill="1" applyBorder="1" applyAlignment="1" applyProtection="1">
      <alignment horizontal="center" vertical="center"/>
      <protection locked="0"/>
    </xf>
    <xf numFmtId="3" fontId="3" fillId="2" borderId="13" xfId="0" applyNumberFormat="1" applyFont="1" applyFill="1" applyBorder="1" applyAlignment="1" applyProtection="1">
      <alignment horizontal="center" vertical="center"/>
      <protection locked="0"/>
    </xf>
    <xf numFmtId="3" fontId="23" fillId="2" borderId="14" xfId="0" applyNumberFormat="1" applyFont="1" applyFill="1" applyBorder="1" applyAlignment="1">
      <alignment horizontal="center" vertical="center"/>
    </xf>
    <xf numFmtId="3" fontId="23" fillId="2" borderId="17" xfId="0" applyNumberFormat="1" applyFont="1" applyFill="1" applyBorder="1" applyAlignment="1">
      <alignment horizontal="center" vertical="center"/>
    </xf>
    <xf numFmtId="3" fontId="23" fillId="2" borderId="15" xfId="0" applyNumberFormat="1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horizontal="center" vertical="center"/>
    </xf>
    <xf numFmtId="3" fontId="3" fillId="2" borderId="17" xfId="0" applyNumberFormat="1" applyFont="1" applyFill="1" applyBorder="1" applyAlignment="1">
      <alignment horizontal="center" vertical="center"/>
    </xf>
    <xf numFmtId="3" fontId="24" fillId="2" borderId="17" xfId="0" applyNumberFormat="1" applyFont="1" applyFill="1" applyBorder="1" applyAlignment="1" applyProtection="1">
      <alignment horizontal="center" vertical="center"/>
      <protection locked="0"/>
    </xf>
    <xf numFmtId="3" fontId="3" fillId="2" borderId="15" xfId="0" applyNumberFormat="1" applyFont="1" applyFill="1" applyBorder="1" applyAlignment="1" applyProtection="1">
      <alignment horizontal="center" vertical="center"/>
      <protection locked="0"/>
    </xf>
    <xf numFmtId="3" fontId="25" fillId="5" borderId="18" xfId="0" applyNumberFormat="1" applyFont="1" applyFill="1" applyBorder="1" applyAlignment="1">
      <alignment horizontal="center" vertical="center"/>
    </xf>
    <xf numFmtId="3" fontId="25" fillId="5" borderId="19" xfId="0" applyNumberFormat="1" applyFont="1" applyFill="1" applyBorder="1" applyAlignment="1">
      <alignment horizontal="center" vertical="center"/>
    </xf>
    <xf numFmtId="3" fontId="25" fillId="5" borderId="22" xfId="0" applyNumberFormat="1" applyFont="1" applyFill="1" applyBorder="1" applyAlignment="1">
      <alignment horizontal="center" vertical="center"/>
    </xf>
    <xf numFmtId="0" fontId="22" fillId="5" borderId="19" xfId="0" applyFont="1" applyFill="1" applyBorder="1" applyAlignment="1">
      <alignment horizontal="center" vertical="center"/>
    </xf>
    <xf numFmtId="3" fontId="3" fillId="5" borderId="22" xfId="0" applyNumberFormat="1" applyFont="1" applyFill="1" applyBorder="1" applyAlignment="1">
      <alignment horizontal="center" vertical="center"/>
    </xf>
    <xf numFmtId="3" fontId="17" fillId="8" borderId="8" xfId="0" applyNumberFormat="1" applyFont="1" applyFill="1" applyBorder="1" applyAlignment="1" applyProtection="1">
      <alignment horizontal="center" vertical="center" wrapText="1"/>
      <protection locked="0"/>
    </xf>
    <xf numFmtId="3" fontId="17" fillId="8" borderId="9" xfId="0" applyNumberFormat="1" applyFont="1" applyFill="1" applyBorder="1" applyAlignment="1" applyProtection="1">
      <alignment horizontal="center" vertical="center" wrapText="1"/>
      <protection locked="0"/>
    </xf>
    <xf numFmtId="49" fontId="17" fillId="8" borderId="9" xfId="0" applyNumberFormat="1" applyFont="1" applyFill="1" applyBorder="1" applyAlignment="1" applyProtection="1">
      <alignment horizontal="center" vertical="center" wrapText="1"/>
      <protection locked="0"/>
    </xf>
    <xf numFmtId="3" fontId="17" fillId="8" borderId="36" xfId="0" applyNumberFormat="1" applyFont="1" applyFill="1" applyBorder="1" applyAlignment="1" applyProtection="1">
      <alignment horizontal="center" vertical="center" wrapText="1"/>
      <protection locked="0"/>
    </xf>
    <xf numFmtId="3" fontId="23" fillId="3" borderId="6" xfId="2" applyNumberFormat="1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/>
    </xf>
    <xf numFmtId="3" fontId="3" fillId="4" borderId="11" xfId="0" applyNumberFormat="1" applyFont="1" applyFill="1" applyBorder="1" applyAlignment="1">
      <alignment horizontal="center" vertical="center"/>
    </xf>
    <xf numFmtId="3" fontId="3" fillId="4" borderId="6" xfId="0" applyNumberFormat="1" applyFont="1" applyFill="1" applyBorder="1" applyAlignment="1">
      <alignment horizontal="center" vertical="center"/>
    </xf>
    <xf numFmtId="3" fontId="3" fillId="4" borderId="13" xfId="0" applyNumberFormat="1" applyFont="1" applyFill="1" applyBorder="1" applyAlignment="1">
      <alignment horizontal="center" vertical="center"/>
    </xf>
    <xf numFmtId="3" fontId="3" fillId="4" borderId="28" xfId="0" applyNumberFormat="1" applyFont="1" applyFill="1" applyBorder="1" applyAlignment="1">
      <alignment horizontal="center" vertical="center"/>
    </xf>
    <xf numFmtId="3" fontId="3" fillId="4" borderId="30" xfId="0" applyNumberFormat="1" applyFont="1" applyFill="1" applyBorder="1" applyAlignment="1">
      <alignment horizontal="center" vertical="center"/>
    </xf>
    <xf numFmtId="3" fontId="26" fillId="6" borderId="19" xfId="0" applyNumberFormat="1" applyFont="1" applyFill="1" applyBorder="1" applyAlignment="1">
      <alignment horizontal="center" vertical="center"/>
    </xf>
    <xf numFmtId="0" fontId="26" fillId="6" borderId="19" xfId="0" applyFont="1" applyFill="1" applyBorder="1" applyAlignment="1">
      <alignment horizontal="center" vertical="center"/>
    </xf>
    <xf numFmtId="3" fontId="26" fillId="6" borderId="22" xfId="0" applyNumberFormat="1" applyFont="1" applyFill="1" applyBorder="1" applyAlignment="1">
      <alignment horizontal="center" vertical="center"/>
    </xf>
    <xf numFmtId="0" fontId="26" fillId="6" borderId="38" xfId="0" applyFont="1" applyFill="1" applyBorder="1" applyAlignment="1">
      <alignment horizontal="center" vertical="center"/>
    </xf>
    <xf numFmtId="0" fontId="26" fillId="6" borderId="24" xfId="0" applyFont="1" applyFill="1" applyBorder="1" applyAlignment="1">
      <alignment horizontal="center" vertical="center"/>
    </xf>
    <xf numFmtId="0" fontId="0" fillId="10" borderId="0" xfId="0" applyFill="1" applyAlignment="1">
      <alignment vertical="center"/>
    </xf>
    <xf numFmtId="3" fontId="3" fillId="10" borderId="0" xfId="0" applyNumberFormat="1" applyFont="1" applyFill="1" applyAlignment="1">
      <alignment vertical="center"/>
    </xf>
    <xf numFmtId="0" fontId="0" fillId="10" borderId="0" xfId="0" applyFill="1" applyAlignment="1">
      <alignment horizontal="center" vertical="center"/>
    </xf>
    <xf numFmtId="0" fontId="20" fillId="10" borderId="0" xfId="0" applyFont="1" applyFill="1" applyAlignment="1">
      <alignment horizontal="center" vertical="center"/>
    </xf>
    <xf numFmtId="0" fontId="21" fillId="10" borderId="0" xfId="0" applyFont="1" applyFill="1" applyAlignment="1">
      <alignment horizontal="left" vertical="center" wrapText="1" readingOrder="1"/>
    </xf>
    <xf numFmtId="3" fontId="23" fillId="3" borderId="9" xfId="2" applyNumberFormat="1" applyFont="1" applyFill="1" applyBorder="1" applyAlignment="1">
      <alignment horizontal="center" vertical="center"/>
    </xf>
    <xf numFmtId="3" fontId="3" fillId="3" borderId="10" xfId="2" applyNumberFormat="1" applyFont="1" applyFill="1" applyBorder="1" applyAlignment="1">
      <alignment horizontal="center" vertical="center"/>
    </xf>
    <xf numFmtId="3" fontId="3" fillId="3" borderId="13" xfId="2" applyNumberFormat="1" applyFont="1" applyFill="1" applyBorder="1" applyAlignment="1">
      <alignment horizontal="center" vertical="center"/>
    </xf>
    <xf numFmtId="3" fontId="23" fillId="3" borderId="28" xfId="2" applyNumberFormat="1" applyFont="1" applyFill="1" applyBorder="1" applyAlignment="1">
      <alignment horizontal="center" vertical="center"/>
    </xf>
    <xf numFmtId="3" fontId="3" fillId="3" borderId="30" xfId="2" applyNumberFormat="1" applyFont="1" applyFill="1" applyBorder="1" applyAlignment="1">
      <alignment horizontal="center" vertical="center"/>
    </xf>
    <xf numFmtId="0" fontId="21" fillId="10" borderId="0" xfId="0" applyFont="1" applyFill="1" applyAlignment="1">
      <alignment horizontal="left" vertical="center" wrapText="1" readingOrder="1"/>
    </xf>
    <xf numFmtId="3" fontId="23" fillId="3" borderId="48" xfId="2" applyNumberFormat="1" applyFont="1" applyFill="1" applyBorder="1" applyAlignment="1">
      <alignment horizontal="center" vertical="center"/>
    </xf>
    <xf numFmtId="3" fontId="23" fillId="3" borderId="49" xfId="2" applyNumberFormat="1" applyFont="1" applyFill="1" applyBorder="1" applyAlignment="1">
      <alignment horizontal="center" vertical="center"/>
    </xf>
    <xf numFmtId="3" fontId="23" fillId="3" borderId="50" xfId="2" applyNumberFormat="1" applyFont="1" applyFill="1" applyBorder="1" applyAlignment="1">
      <alignment horizontal="center" vertical="center"/>
    </xf>
    <xf numFmtId="0" fontId="18" fillId="11" borderId="4" xfId="0" applyFont="1" applyFill="1" applyBorder="1" applyAlignment="1">
      <alignment horizontal="center" vertical="center"/>
    </xf>
    <xf numFmtId="0" fontId="15" fillId="11" borderId="39" xfId="0" applyFont="1" applyFill="1" applyBorder="1" applyAlignment="1">
      <alignment vertical="center" wrapText="1"/>
    </xf>
    <xf numFmtId="0" fontId="18" fillId="11" borderId="14" xfId="0" applyFont="1" applyFill="1" applyBorder="1" applyAlignment="1">
      <alignment horizontal="center" vertical="center"/>
    </xf>
    <xf numFmtId="0" fontId="15" fillId="11" borderId="15" xfId="0" applyFont="1" applyFill="1" applyBorder="1" applyAlignment="1">
      <alignment vertical="center" wrapText="1"/>
    </xf>
    <xf numFmtId="0" fontId="18" fillId="11" borderId="27" xfId="0" applyFont="1" applyFill="1" applyBorder="1" applyAlignment="1">
      <alignment horizontal="center" vertical="center"/>
    </xf>
    <xf numFmtId="0" fontId="15" fillId="11" borderId="30" xfId="0" applyFont="1" applyFill="1" applyBorder="1" applyAlignment="1">
      <alignment vertical="center" wrapText="1"/>
    </xf>
    <xf numFmtId="0" fontId="18" fillId="11" borderId="39" xfId="0" applyFont="1" applyFill="1" applyBorder="1" applyAlignment="1">
      <alignment vertical="center" wrapText="1"/>
    </xf>
    <xf numFmtId="0" fontId="18" fillId="11" borderId="15" xfId="0" applyFont="1" applyFill="1" applyBorder="1" applyAlignment="1">
      <alignment vertical="center" wrapText="1"/>
    </xf>
    <xf numFmtId="0" fontId="18" fillId="11" borderId="30" xfId="0" applyFont="1" applyFill="1" applyBorder="1" applyAlignment="1">
      <alignment vertical="center" wrapText="1"/>
    </xf>
    <xf numFmtId="3" fontId="17" fillId="4" borderId="16" xfId="0" applyNumberFormat="1" applyFont="1" applyFill="1" applyBorder="1" applyAlignment="1">
      <alignment horizontal="center" vertical="center"/>
    </xf>
    <xf numFmtId="3" fontId="17" fillId="4" borderId="12" xfId="0" applyNumberFormat="1" applyFont="1" applyFill="1" applyBorder="1" applyAlignment="1">
      <alignment horizontal="center" vertical="center"/>
    </xf>
    <xf numFmtId="3" fontId="18" fillId="2" borderId="4" xfId="0" applyNumberFormat="1" applyFont="1" applyFill="1" applyBorder="1" applyAlignment="1">
      <alignment horizontal="center" vertical="center"/>
    </xf>
    <xf numFmtId="3" fontId="26" fillId="2" borderId="38" xfId="0" applyNumberFormat="1" applyFont="1" applyFill="1" applyBorder="1" applyAlignment="1">
      <alignment horizontal="center" vertical="center"/>
    </xf>
    <xf numFmtId="0" fontId="21" fillId="10" borderId="0" xfId="0" applyFont="1" applyFill="1" applyAlignment="1">
      <alignment horizontal="left" vertical="center" wrapText="1" readingOrder="1"/>
    </xf>
    <xf numFmtId="0" fontId="21" fillId="10" borderId="0" xfId="0" applyFont="1" applyFill="1" applyAlignment="1">
      <alignment horizontal="left" vertical="center" wrapText="1" readingOrder="1"/>
    </xf>
    <xf numFmtId="3" fontId="23" fillId="2" borderId="36" xfId="0" applyNumberFormat="1" applyFont="1" applyFill="1" applyBorder="1" applyAlignment="1">
      <alignment horizontal="center" vertical="center"/>
    </xf>
    <xf numFmtId="3" fontId="23" fillId="2" borderId="32" xfId="0" applyNumberFormat="1" applyFont="1" applyFill="1" applyBorder="1" applyAlignment="1">
      <alignment horizontal="center" vertical="center"/>
    </xf>
    <xf numFmtId="3" fontId="23" fillId="2" borderId="33" xfId="0" applyNumberFormat="1" applyFont="1" applyFill="1" applyBorder="1" applyAlignment="1">
      <alignment horizontal="center" vertical="center"/>
    </xf>
    <xf numFmtId="3" fontId="26" fillId="5" borderId="18" xfId="0" applyNumberFormat="1" applyFont="1" applyFill="1" applyBorder="1" applyAlignment="1">
      <alignment horizontal="center" vertical="center"/>
    </xf>
    <xf numFmtId="3" fontId="26" fillId="5" borderId="19" xfId="0" applyNumberFormat="1" applyFont="1" applyFill="1" applyBorder="1" applyAlignment="1">
      <alignment horizontal="center" vertical="center"/>
    </xf>
    <xf numFmtId="3" fontId="26" fillId="5" borderId="22" xfId="0" applyNumberFormat="1" applyFont="1" applyFill="1" applyBorder="1" applyAlignment="1">
      <alignment horizontal="center" vertical="center"/>
    </xf>
    <xf numFmtId="0" fontId="30" fillId="5" borderId="19" xfId="0" applyFont="1" applyFill="1" applyBorder="1" applyAlignment="1">
      <alignment horizontal="center" vertical="center"/>
    </xf>
    <xf numFmtId="3" fontId="31" fillId="5" borderId="22" xfId="0" applyNumberFormat="1" applyFont="1" applyFill="1" applyBorder="1" applyAlignment="1">
      <alignment horizontal="center" vertical="center"/>
    </xf>
    <xf numFmtId="3" fontId="17" fillId="4" borderId="7" xfId="0" applyNumberFormat="1" applyFont="1" applyFill="1" applyBorder="1" applyAlignment="1">
      <alignment horizontal="center" vertical="center"/>
    </xf>
    <xf numFmtId="3" fontId="17" fillId="4" borderId="11" xfId="0" applyNumberFormat="1" applyFont="1" applyFill="1" applyBorder="1" applyAlignment="1">
      <alignment horizontal="center" vertical="center"/>
    </xf>
    <xf numFmtId="3" fontId="17" fillId="4" borderId="6" xfId="0" applyNumberFormat="1" applyFont="1" applyFill="1" applyBorder="1" applyAlignment="1">
      <alignment horizontal="center" vertical="center"/>
    </xf>
    <xf numFmtId="3" fontId="17" fillId="4" borderId="13" xfId="0" applyNumberFormat="1" applyFont="1" applyFill="1" applyBorder="1" applyAlignment="1">
      <alignment horizontal="center" vertical="center"/>
    </xf>
    <xf numFmtId="3" fontId="17" fillId="4" borderId="28" xfId="0" applyNumberFormat="1" applyFont="1" applyFill="1" applyBorder="1" applyAlignment="1">
      <alignment horizontal="center" vertical="center"/>
    </xf>
    <xf numFmtId="3" fontId="17" fillId="4" borderId="30" xfId="0" applyNumberFormat="1" applyFont="1" applyFill="1" applyBorder="1" applyAlignment="1">
      <alignment horizontal="center" vertical="center"/>
    </xf>
    <xf numFmtId="0" fontId="25" fillId="6" borderId="38" xfId="0" applyFont="1" applyFill="1" applyBorder="1" applyAlignment="1">
      <alignment horizontal="center" vertical="center"/>
    </xf>
    <xf numFmtId="0" fontId="25" fillId="6" borderId="24" xfId="0" applyFont="1" applyFill="1" applyBorder="1" applyAlignment="1">
      <alignment horizontal="center" vertical="center"/>
    </xf>
    <xf numFmtId="0" fontId="25" fillId="6" borderId="19" xfId="0" applyFont="1" applyFill="1" applyBorder="1" applyAlignment="1">
      <alignment horizontal="center" vertical="center"/>
    </xf>
    <xf numFmtId="3" fontId="25" fillId="6" borderId="19" xfId="0" applyNumberFormat="1" applyFont="1" applyFill="1" applyBorder="1" applyAlignment="1">
      <alignment horizontal="center" vertical="center"/>
    </xf>
    <xf numFmtId="3" fontId="25" fillId="6" borderId="22" xfId="0" applyNumberFormat="1" applyFont="1" applyFill="1" applyBorder="1" applyAlignment="1">
      <alignment horizontal="center" vertical="center"/>
    </xf>
    <xf numFmtId="3" fontId="23" fillId="3" borderId="8" xfId="2" applyNumberFormat="1" applyFont="1" applyFill="1" applyBorder="1" applyAlignment="1">
      <alignment horizontal="center" vertical="center"/>
    </xf>
    <xf numFmtId="3" fontId="23" fillId="3" borderId="12" xfId="2" applyNumberFormat="1" applyFont="1" applyFill="1" applyBorder="1" applyAlignment="1">
      <alignment horizontal="center" vertical="center"/>
    </xf>
    <xf numFmtId="3" fontId="23" fillId="3" borderId="27" xfId="2" applyNumberFormat="1" applyFont="1" applyFill="1" applyBorder="1" applyAlignment="1">
      <alignment horizontal="center" vertical="center"/>
    </xf>
    <xf numFmtId="3" fontId="16" fillId="4" borderId="14" xfId="0" applyNumberFormat="1" applyFont="1" applyFill="1" applyBorder="1" applyAlignment="1">
      <alignment horizontal="center" vertical="center"/>
    </xf>
    <xf numFmtId="3" fontId="16" fillId="4" borderId="17" xfId="0" applyNumberFormat="1" applyFont="1" applyFill="1" applyBorder="1" applyAlignment="1">
      <alignment horizontal="center" vertical="center"/>
    </xf>
    <xf numFmtId="3" fontId="16" fillId="4" borderId="33" xfId="0" applyNumberFormat="1" applyFont="1" applyFill="1" applyBorder="1" applyAlignment="1">
      <alignment horizontal="center" vertical="center"/>
    </xf>
    <xf numFmtId="3" fontId="17" fillId="4" borderId="51" xfId="0" applyNumberFormat="1" applyFont="1" applyFill="1" applyBorder="1" applyAlignment="1">
      <alignment horizontal="center" vertical="center"/>
    </xf>
    <xf numFmtId="3" fontId="17" fillId="4" borderId="52" xfId="0" applyNumberFormat="1" applyFont="1" applyFill="1" applyBorder="1" applyAlignment="1">
      <alignment horizontal="center" vertical="center"/>
    </xf>
    <xf numFmtId="3" fontId="17" fillId="4" borderId="15" xfId="0" applyNumberFormat="1" applyFont="1" applyFill="1" applyBorder="1" applyAlignment="1">
      <alignment horizontal="center" vertical="center"/>
    </xf>
    <xf numFmtId="0" fontId="25" fillId="6" borderId="53" xfId="0" applyFont="1" applyFill="1" applyBorder="1" applyAlignment="1">
      <alignment horizontal="center" vertical="center"/>
    </xf>
    <xf numFmtId="0" fontId="25" fillId="6" borderId="18" xfId="0" applyFont="1" applyFill="1" applyBorder="1" applyAlignment="1">
      <alignment horizontal="center" vertical="center"/>
    </xf>
    <xf numFmtId="3" fontId="25" fillId="6" borderId="53" xfId="0" applyNumberFormat="1" applyFont="1" applyFill="1" applyBorder="1" applyAlignment="1">
      <alignment horizontal="center" vertical="center"/>
    </xf>
    <xf numFmtId="3" fontId="25" fillId="6" borderId="54" xfId="0" applyNumberFormat="1" applyFont="1" applyFill="1" applyBorder="1" applyAlignment="1">
      <alignment horizontal="center" vertical="center"/>
    </xf>
    <xf numFmtId="3" fontId="23" fillId="3" borderId="16" xfId="2" applyNumberFormat="1" applyFont="1" applyFill="1" applyBorder="1" applyAlignment="1">
      <alignment horizontal="center" vertical="center"/>
    </xf>
    <xf numFmtId="3" fontId="23" fillId="3" borderId="7" xfId="2" applyNumberFormat="1" applyFont="1" applyFill="1" applyBorder="1" applyAlignment="1">
      <alignment horizontal="center" vertical="center"/>
    </xf>
    <xf numFmtId="3" fontId="3" fillId="3" borderId="11" xfId="2" applyNumberFormat="1" applyFont="1" applyFill="1" applyBorder="1" applyAlignment="1">
      <alignment horizontal="center" vertical="center"/>
    </xf>
    <xf numFmtId="3" fontId="3" fillId="2" borderId="55" xfId="0" applyNumberFormat="1" applyFont="1" applyFill="1" applyBorder="1" applyAlignment="1" applyProtection="1">
      <alignment horizontal="center" vertical="center"/>
      <protection locked="0"/>
    </xf>
    <xf numFmtId="3" fontId="3" fillId="2" borderId="56" xfId="0" applyNumberFormat="1" applyFont="1" applyFill="1" applyBorder="1" applyAlignment="1" applyProtection="1">
      <alignment horizontal="center" vertical="center"/>
      <protection locked="0"/>
    </xf>
    <xf numFmtId="3" fontId="3" fillId="2" borderId="57" xfId="0" applyNumberFormat="1" applyFont="1" applyFill="1" applyBorder="1" applyAlignment="1" applyProtection="1">
      <alignment horizontal="center" vertical="center"/>
      <protection locked="0"/>
    </xf>
    <xf numFmtId="3" fontId="3" fillId="4" borderId="17" xfId="0" applyNumberFormat="1" applyFont="1" applyFill="1" applyBorder="1" applyAlignment="1">
      <alignment horizontal="center" vertical="center"/>
    </xf>
    <xf numFmtId="3" fontId="3" fillId="4" borderId="15" xfId="0" applyNumberFormat="1" applyFont="1" applyFill="1" applyBorder="1" applyAlignment="1">
      <alignment horizontal="center" vertical="center"/>
    </xf>
    <xf numFmtId="3" fontId="3" fillId="2" borderId="38" xfId="0" applyNumberFormat="1" applyFont="1" applyFill="1" applyBorder="1" applyAlignment="1">
      <alignment horizontal="center" vertical="center"/>
    </xf>
    <xf numFmtId="0" fontId="26" fillId="6" borderId="18" xfId="0" applyFont="1" applyFill="1" applyBorder="1" applyAlignment="1">
      <alignment horizontal="center" vertical="center"/>
    </xf>
    <xf numFmtId="0" fontId="26" fillId="6" borderId="53" xfId="0" applyFont="1" applyFill="1" applyBorder="1" applyAlignment="1">
      <alignment horizontal="center" vertical="center"/>
    </xf>
    <xf numFmtId="3" fontId="25" fillId="5" borderId="53" xfId="0" applyNumberFormat="1" applyFont="1" applyFill="1" applyBorder="1" applyAlignment="1">
      <alignment horizontal="center" vertical="center"/>
    </xf>
    <xf numFmtId="0" fontId="0" fillId="10" borderId="0" xfId="0" applyFill="1"/>
    <xf numFmtId="0" fontId="29" fillId="10" borderId="0" xfId="0" applyFont="1" applyFill="1" applyAlignment="1">
      <alignment horizontal="center"/>
    </xf>
    <xf numFmtId="0" fontId="32" fillId="10" borderId="0" xfId="4" applyFill="1" applyAlignment="1" applyProtection="1"/>
    <xf numFmtId="0" fontId="0" fillId="10" borderId="0" xfId="0" applyFill="1" applyAlignment="1"/>
    <xf numFmtId="0" fontId="32" fillId="0" borderId="0" xfId="4" applyAlignment="1" applyProtection="1"/>
    <xf numFmtId="0" fontId="29" fillId="10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0" fontId="15" fillId="7" borderId="44" xfId="0" applyFont="1" applyFill="1" applyBorder="1" applyAlignment="1">
      <alignment horizontal="center" vertical="center" wrapText="1"/>
    </xf>
    <xf numFmtId="0" fontId="15" fillId="7" borderId="45" xfId="0" applyFont="1" applyFill="1" applyBorder="1" applyAlignment="1">
      <alignment horizontal="center" vertical="center" wrapText="1"/>
    </xf>
    <xf numFmtId="3" fontId="12" fillId="7" borderId="5" xfId="0" applyNumberFormat="1" applyFont="1" applyFill="1" applyBorder="1" applyAlignment="1">
      <alignment horizontal="center" vertical="center"/>
    </xf>
    <xf numFmtId="3" fontId="12" fillId="7" borderId="46" xfId="0" applyNumberFormat="1" applyFont="1" applyFill="1" applyBorder="1" applyAlignment="1">
      <alignment horizontal="center" vertical="center"/>
    </xf>
    <xf numFmtId="0" fontId="21" fillId="10" borderId="0" xfId="0" applyFont="1" applyFill="1" applyAlignment="1">
      <alignment horizontal="left" vertical="center" wrapText="1" readingOrder="1"/>
    </xf>
    <xf numFmtId="3" fontId="6" fillId="10" borderId="0" xfId="1" applyNumberFormat="1" applyFont="1" applyFill="1" applyBorder="1" applyAlignment="1">
      <alignment horizontal="center" vertical="center" wrapText="1"/>
    </xf>
    <xf numFmtId="3" fontId="7" fillId="10" borderId="0" xfId="1" applyNumberFormat="1" applyFont="1" applyFill="1" applyBorder="1" applyAlignment="1">
      <alignment horizontal="center" vertical="center" wrapText="1"/>
    </xf>
    <xf numFmtId="0" fontId="11" fillId="10" borderId="0" xfId="0" applyFont="1" applyFill="1" applyAlignment="1">
      <alignment horizontal="left" vertical="center" wrapText="1" readingOrder="1"/>
    </xf>
    <xf numFmtId="3" fontId="12" fillId="5" borderId="18" xfId="0" applyNumberFormat="1" applyFont="1" applyFill="1" applyBorder="1" applyAlignment="1">
      <alignment horizontal="left" vertical="center" wrapText="1"/>
    </xf>
    <xf numFmtId="3" fontId="12" fillId="5" borderId="22" xfId="0" applyNumberFormat="1" applyFont="1" applyFill="1" applyBorder="1" applyAlignment="1">
      <alignment horizontal="left" vertical="center" wrapText="1"/>
    </xf>
    <xf numFmtId="3" fontId="2" fillId="5" borderId="20" xfId="0" applyNumberFormat="1" applyFont="1" applyFill="1" applyBorder="1" applyAlignment="1">
      <alignment horizontal="center" vertical="center"/>
    </xf>
    <xf numFmtId="3" fontId="2" fillId="5" borderId="31" xfId="0" applyNumberFormat="1" applyFont="1" applyFill="1" applyBorder="1" applyAlignment="1">
      <alignment horizontal="center" vertical="center"/>
    </xf>
    <xf numFmtId="3" fontId="2" fillId="5" borderId="21" xfId="0" applyNumberFormat="1" applyFont="1" applyFill="1" applyBorder="1" applyAlignment="1">
      <alignment horizontal="center" vertical="center"/>
    </xf>
    <xf numFmtId="0" fontId="3" fillId="5" borderId="26" xfId="0" applyNumberFormat="1" applyFont="1" applyFill="1" applyBorder="1" applyAlignment="1">
      <alignment horizontal="center" vertical="center"/>
    </xf>
    <xf numFmtId="0" fontId="3" fillId="5" borderId="0" xfId="0" applyNumberFormat="1" applyFont="1" applyFill="1" applyBorder="1" applyAlignment="1">
      <alignment horizontal="center" vertical="center"/>
    </xf>
    <xf numFmtId="0" fontId="3" fillId="5" borderId="3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3" fontId="2" fillId="5" borderId="2" xfId="0" applyNumberFormat="1" applyFont="1" applyFill="1" applyBorder="1" applyAlignment="1">
      <alignment horizontal="center" vertical="center"/>
    </xf>
    <xf numFmtId="3" fontId="2" fillId="5" borderId="40" xfId="0" applyNumberFormat="1" applyFont="1" applyFill="1" applyBorder="1" applyAlignment="1">
      <alignment horizontal="center" vertical="center"/>
    </xf>
    <xf numFmtId="3" fontId="12" fillId="8" borderId="4" xfId="0" applyNumberFormat="1" applyFont="1" applyFill="1" applyBorder="1" applyAlignment="1">
      <alignment horizontal="center" vertical="center" wrapText="1"/>
    </xf>
    <xf numFmtId="3" fontId="12" fillId="8" borderId="23" xfId="0" applyNumberFormat="1" applyFont="1" applyFill="1" applyBorder="1" applyAlignment="1">
      <alignment horizontal="center" vertical="center" wrapText="1"/>
    </xf>
    <xf numFmtId="3" fontId="12" fillId="8" borderId="25" xfId="0" applyNumberFormat="1" applyFont="1" applyFill="1" applyBorder="1" applyAlignment="1">
      <alignment horizontal="center" vertical="center" wrapText="1"/>
    </xf>
    <xf numFmtId="3" fontId="12" fillId="8" borderId="34" xfId="0" applyNumberFormat="1" applyFont="1" applyFill="1" applyBorder="1" applyAlignment="1">
      <alignment horizontal="center" vertical="center" wrapText="1"/>
    </xf>
    <xf numFmtId="3" fontId="13" fillId="8" borderId="25" xfId="0" applyNumberFormat="1" applyFont="1" applyFill="1" applyBorder="1" applyAlignment="1">
      <alignment horizontal="center" vertical="center" wrapText="1"/>
    </xf>
    <xf numFmtId="3" fontId="13" fillId="8" borderId="34" xfId="0" applyNumberFormat="1" applyFont="1" applyFill="1" applyBorder="1" applyAlignment="1">
      <alignment horizontal="center" vertical="center" wrapText="1"/>
    </xf>
    <xf numFmtId="3" fontId="8" fillId="10" borderId="0" xfId="1" applyNumberFormat="1" applyFont="1" applyFill="1" applyBorder="1" applyAlignment="1">
      <alignment horizontal="center" vertical="center" wrapText="1"/>
    </xf>
    <xf numFmtId="3" fontId="9" fillId="10" borderId="0" xfId="1" applyNumberFormat="1" applyFont="1" applyFill="1" applyBorder="1" applyAlignment="1">
      <alignment horizontal="center" vertical="center" wrapText="1"/>
    </xf>
    <xf numFmtId="0" fontId="10" fillId="10" borderId="0" xfId="0" applyFont="1" applyFill="1" applyAlignment="1">
      <alignment horizontal="left"/>
    </xf>
    <xf numFmtId="3" fontId="12" fillId="8" borderId="39" xfId="0" applyNumberFormat="1" applyFont="1" applyFill="1" applyBorder="1" applyAlignment="1">
      <alignment horizontal="center" vertical="center" wrapText="1"/>
    </xf>
    <xf numFmtId="3" fontId="12" fillId="8" borderId="37" xfId="0" applyNumberFormat="1" applyFont="1" applyFill="1" applyBorder="1" applyAlignment="1">
      <alignment horizontal="center" vertical="center" wrapText="1"/>
    </xf>
    <xf numFmtId="3" fontId="5" fillId="3" borderId="12" xfId="1" applyNumberFormat="1" applyFont="1" applyFill="1" applyBorder="1" applyAlignment="1">
      <alignment horizontal="center" vertical="center" wrapText="1"/>
    </xf>
    <xf numFmtId="3" fontId="5" fillId="3" borderId="13" xfId="1" applyNumberFormat="1" applyFont="1" applyFill="1" applyBorder="1" applyAlignment="1">
      <alignment horizontal="center" vertical="center" wrapText="1"/>
    </xf>
    <xf numFmtId="3" fontId="5" fillId="3" borderId="27" xfId="1" applyNumberFormat="1" applyFont="1" applyFill="1" applyBorder="1" applyAlignment="1">
      <alignment horizontal="center" vertical="center" wrapText="1"/>
    </xf>
    <xf numFmtId="3" fontId="5" fillId="3" borderId="30" xfId="1" applyNumberFormat="1" applyFont="1" applyFill="1" applyBorder="1" applyAlignment="1">
      <alignment horizontal="center" vertical="center" wrapText="1"/>
    </xf>
    <xf numFmtId="3" fontId="12" fillId="8" borderId="5" xfId="0" applyNumberFormat="1" applyFont="1" applyFill="1" applyBorder="1" applyAlignment="1">
      <alignment horizontal="center" vertical="center"/>
    </xf>
    <xf numFmtId="3" fontId="12" fillId="8" borderId="47" xfId="0" applyNumberFormat="1" applyFont="1" applyFill="1" applyBorder="1" applyAlignment="1">
      <alignment horizontal="center" vertical="center"/>
    </xf>
    <xf numFmtId="3" fontId="12" fillId="8" borderId="46" xfId="0" applyNumberFormat="1" applyFont="1" applyFill="1" applyBorder="1" applyAlignment="1">
      <alignment horizontal="center" vertical="center"/>
    </xf>
    <xf numFmtId="3" fontId="2" fillId="6" borderId="20" xfId="0" applyNumberFormat="1" applyFont="1" applyFill="1" applyBorder="1" applyAlignment="1">
      <alignment horizontal="center" vertical="center"/>
    </xf>
    <xf numFmtId="3" fontId="2" fillId="6" borderId="31" xfId="0" applyNumberFormat="1" applyFont="1" applyFill="1" applyBorder="1" applyAlignment="1">
      <alignment horizontal="center" vertical="center"/>
    </xf>
    <xf numFmtId="3" fontId="2" fillId="6" borderId="21" xfId="0" applyNumberFormat="1" applyFont="1" applyFill="1" applyBorder="1" applyAlignment="1">
      <alignment horizontal="center" vertical="center"/>
    </xf>
    <xf numFmtId="0" fontId="3" fillId="6" borderId="26" xfId="0" applyNumberFormat="1" applyFont="1" applyFill="1" applyBorder="1" applyAlignment="1">
      <alignment horizontal="center" vertical="center"/>
    </xf>
    <xf numFmtId="0" fontId="3" fillId="6" borderId="0" xfId="0" applyNumberFormat="1" applyFont="1" applyFill="1" applyBorder="1" applyAlignment="1">
      <alignment horizontal="center" vertical="center"/>
    </xf>
    <xf numFmtId="0" fontId="3" fillId="6" borderId="3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3" fontId="2" fillId="6" borderId="40" xfId="0" applyNumberFormat="1" applyFont="1" applyFill="1" applyBorder="1" applyAlignment="1">
      <alignment horizontal="center" vertical="center"/>
    </xf>
    <xf numFmtId="3" fontId="5" fillId="3" borderId="8" xfId="1" applyNumberFormat="1" applyFont="1" applyFill="1" applyBorder="1" applyAlignment="1">
      <alignment horizontal="center" vertical="center" wrapText="1"/>
    </xf>
    <xf numFmtId="3" fontId="5" fillId="3" borderId="10" xfId="1" applyNumberFormat="1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left" vertical="center"/>
    </xf>
    <xf numFmtId="0" fontId="14" fillId="6" borderId="21" xfId="0" applyFont="1" applyFill="1" applyBorder="1" applyAlignment="1">
      <alignment horizontal="left" vertical="center"/>
    </xf>
    <xf numFmtId="3" fontId="17" fillId="9" borderId="4" xfId="0" applyNumberFormat="1" applyFont="1" applyFill="1" applyBorder="1" applyAlignment="1">
      <alignment horizontal="center" vertical="center" wrapText="1"/>
    </xf>
    <xf numFmtId="3" fontId="17" fillId="9" borderId="23" xfId="0" applyNumberFormat="1" applyFont="1" applyFill="1" applyBorder="1" applyAlignment="1">
      <alignment horizontal="center" vertical="center" wrapText="1"/>
    </xf>
    <xf numFmtId="0" fontId="16" fillId="9" borderId="25" xfId="0" applyFont="1" applyFill="1" applyBorder="1" applyAlignment="1">
      <alignment horizontal="center" vertical="center" wrapText="1"/>
    </xf>
    <xf numFmtId="0" fontId="16" fillId="9" borderId="34" xfId="0" applyFont="1" applyFill="1" applyBorder="1" applyAlignment="1">
      <alignment horizontal="center" vertical="center" wrapText="1"/>
    </xf>
    <xf numFmtId="0" fontId="17" fillId="9" borderId="39" xfId="0" applyFont="1" applyFill="1" applyBorder="1" applyAlignment="1">
      <alignment horizontal="center" vertical="center" wrapText="1"/>
    </xf>
    <xf numFmtId="0" fontId="17" fillId="9" borderId="37" xfId="0" applyFont="1" applyFill="1" applyBorder="1" applyAlignment="1">
      <alignment horizontal="center" vertical="center" wrapText="1"/>
    </xf>
    <xf numFmtId="0" fontId="18" fillId="6" borderId="41" xfId="0" applyFont="1" applyFill="1" applyBorder="1" applyAlignment="1">
      <alignment horizontal="center" vertical="center" wrapText="1"/>
    </xf>
    <xf numFmtId="0" fontId="18" fillId="6" borderId="42" xfId="0" applyFont="1" applyFill="1" applyBorder="1" applyAlignment="1">
      <alignment horizontal="center" vertical="center" wrapText="1"/>
    </xf>
    <xf numFmtId="3" fontId="5" fillId="6" borderId="35" xfId="0" applyNumberFormat="1" applyFont="1" applyFill="1" applyBorder="1" applyAlignment="1">
      <alignment horizontal="center" vertical="center"/>
    </xf>
    <xf numFmtId="3" fontId="5" fillId="6" borderId="43" xfId="0" applyNumberFormat="1" applyFont="1" applyFill="1" applyBorder="1" applyAlignment="1">
      <alignment horizontal="center" vertical="center"/>
    </xf>
    <xf numFmtId="0" fontId="14" fillId="6" borderId="31" xfId="0" applyFont="1" applyFill="1" applyBorder="1" applyAlignment="1">
      <alignment horizontal="left" vertical="center"/>
    </xf>
    <xf numFmtId="0" fontId="32" fillId="10" borderId="0" xfId="4" applyFill="1" applyAlignment="1" applyProtection="1"/>
  </cellXfs>
  <cellStyles count="28">
    <cellStyle name="dx" xfId="5"/>
    <cellStyle name="Estilo 1" xfId="6"/>
    <cellStyle name="fonteplan1" xfId="7"/>
    <cellStyle name="Hipervínculo" xfId="4" builtinId="8"/>
    <cellStyle name="Millares 2" xfId="2"/>
    <cellStyle name="Millares 2 2" xfId="8"/>
    <cellStyle name="Millares 3" xfId="9"/>
    <cellStyle name="Millares 3 2" xfId="10"/>
    <cellStyle name="Moeda [0]_Plan2" xfId="11"/>
    <cellStyle name="Moeda_Plan2" xfId="12"/>
    <cellStyle name="Moneda 2" xfId="13"/>
    <cellStyle name="Normal" xfId="0" builtinId="0"/>
    <cellStyle name="Normal 11" xfId="14"/>
    <cellStyle name="Normal 15" xfId="15"/>
    <cellStyle name="Normal 2" xfId="1"/>
    <cellStyle name="Normal 2 10" xfId="3"/>
    <cellStyle name="Normal 2 2" xfId="16"/>
    <cellStyle name="Normal 3" xfId="17"/>
    <cellStyle name="Normal 3 2" xfId="18"/>
    <cellStyle name="Normal 4" xfId="19"/>
    <cellStyle name="Normal 4 2" xfId="20"/>
    <cellStyle name="Normal 4 2 2" xfId="21"/>
    <cellStyle name="Normal 5" xfId="22"/>
    <cellStyle name="Normal 6" xfId="23"/>
    <cellStyle name="Normal 7" xfId="24"/>
    <cellStyle name="Normal 9" xfId="25"/>
    <cellStyle name="Porcentual 2" xfId="26"/>
    <cellStyle name="Porcentual 2 2" xfId="27"/>
  </cellStyles>
  <dxfs count="20"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6CCDF0"/>
      <color rgb="FF5CC4FF"/>
      <color rgb="FF5CCCFF"/>
      <color rgb="FF66CCFF"/>
      <color rgb="FF6699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INDICE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9525</xdr:rowOff>
    </xdr:from>
    <xdr:to>
      <xdr:col>10</xdr:col>
      <xdr:colOff>14968</xdr:colOff>
      <xdr:row>5</xdr:row>
      <xdr:rowOff>76200</xdr:rowOff>
    </xdr:to>
    <xdr:pic>
      <xdr:nvPicPr>
        <xdr:cNvPr id="2" name="2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9525"/>
          <a:ext cx="6863443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1809750</xdr:colOff>
      <xdr:row>9</xdr:row>
      <xdr:rowOff>716056</xdr:rowOff>
    </xdr:from>
    <xdr:to>
      <xdr:col>1</xdr:col>
      <xdr:colOff>3009899</xdr:colOff>
      <xdr:row>10</xdr:row>
      <xdr:rowOff>180976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2809875" y="2125756"/>
          <a:ext cx="1200149" cy="28407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1</xdr:col>
      <xdr:colOff>206187</xdr:colOff>
      <xdr:row>10</xdr:row>
      <xdr:rowOff>955862</xdr:rowOff>
    </xdr:from>
    <xdr:to>
      <xdr:col>1</xdr:col>
      <xdr:colOff>1438087</xdr:colOff>
      <xdr:row>10</xdr:row>
      <xdr:rowOff>1238250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1206312" y="3184712"/>
          <a:ext cx="1231900" cy="282388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19</xdr:col>
      <xdr:colOff>76200</xdr:colOff>
      <xdr:row>0</xdr:row>
      <xdr:rowOff>114300</xdr:rowOff>
    </xdr:from>
    <xdr:to>
      <xdr:col>20</xdr:col>
      <xdr:colOff>552450</xdr:colOff>
      <xdr:row>2</xdr:row>
      <xdr:rowOff>19050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0878800" y="11430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19</xdr:col>
      <xdr:colOff>38100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0840700" cy="188595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10</xdr:row>
      <xdr:rowOff>173130</xdr:rowOff>
    </xdr:from>
    <xdr:to>
      <xdr:col>2</xdr:col>
      <xdr:colOff>2905125</xdr:colOff>
      <xdr:row>10</xdr:row>
      <xdr:rowOff>400050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3943350" y="2392455"/>
          <a:ext cx="914400" cy="22692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2</xdr:col>
      <xdr:colOff>358587</xdr:colOff>
      <xdr:row>10</xdr:row>
      <xdr:rowOff>651062</xdr:rowOff>
    </xdr:from>
    <xdr:to>
      <xdr:col>2</xdr:col>
      <xdr:colOff>1590487</xdr:colOff>
      <xdr:row>10</xdr:row>
      <xdr:rowOff>962025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2311212" y="2870387"/>
          <a:ext cx="1231900" cy="310963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15</xdr:col>
      <xdr:colOff>133350</xdr:colOff>
      <xdr:row>0</xdr:row>
      <xdr:rowOff>19050</xdr:rowOff>
    </xdr:from>
    <xdr:to>
      <xdr:col>16</xdr:col>
      <xdr:colOff>323850</xdr:colOff>
      <xdr:row>1</xdr:row>
      <xdr:rowOff>304800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2259925" y="1905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19050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2145625" cy="188595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1809750</xdr:colOff>
      <xdr:row>9</xdr:row>
      <xdr:rowOff>716056</xdr:rowOff>
    </xdr:from>
    <xdr:to>
      <xdr:col>1</xdr:col>
      <xdr:colOff>3009899</xdr:colOff>
      <xdr:row>10</xdr:row>
      <xdr:rowOff>180976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2809875" y="2125756"/>
          <a:ext cx="1200149" cy="28407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1</xdr:col>
      <xdr:colOff>206187</xdr:colOff>
      <xdr:row>10</xdr:row>
      <xdr:rowOff>955862</xdr:rowOff>
    </xdr:from>
    <xdr:to>
      <xdr:col>1</xdr:col>
      <xdr:colOff>1438087</xdr:colOff>
      <xdr:row>10</xdr:row>
      <xdr:rowOff>1238250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1206312" y="3184712"/>
          <a:ext cx="1231900" cy="282388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19</xdr:col>
      <xdr:colOff>76200</xdr:colOff>
      <xdr:row>0</xdr:row>
      <xdr:rowOff>114300</xdr:rowOff>
    </xdr:from>
    <xdr:to>
      <xdr:col>20</xdr:col>
      <xdr:colOff>552450</xdr:colOff>
      <xdr:row>2</xdr:row>
      <xdr:rowOff>19050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0783550" y="11430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19</xdr:col>
      <xdr:colOff>38100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0745450" cy="188595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10</xdr:row>
      <xdr:rowOff>173130</xdr:rowOff>
    </xdr:from>
    <xdr:to>
      <xdr:col>2</xdr:col>
      <xdr:colOff>2905125</xdr:colOff>
      <xdr:row>10</xdr:row>
      <xdr:rowOff>400050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3943350" y="2392455"/>
          <a:ext cx="914400" cy="22692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2</xdr:col>
      <xdr:colOff>358587</xdr:colOff>
      <xdr:row>10</xdr:row>
      <xdr:rowOff>651062</xdr:rowOff>
    </xdr:from>
    <xdr:to>
      <xdr:col>2</xdr:col>
      <xdr:colOff>1590487</xdr:colOff>
      <xdr:row>10</xdr:row>
      <xdr:rowOff>962025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2311212" y="2870387"/>
          <a:ext cx="1231900" cy="310963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15</xdr:col>
      <xdr:colOff>133350</xdr:colOff>
      <xdr:row>0</xdr:row>
      <xdr:rowOff>19050</xdr:rowOff>
    </xdr:from>
    <xdr:to>
      <xdr:col>16</xdr:col>
      <xdr:colOff>323850</xdr:colOff>
      <xdr:row>1</xdr:row>
      <xdr:rowOff>304800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2259925" y="1905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19050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2145625" cy="188595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1809750</xdr:colOff>
      <xdr:row>9</xdr:row>
      <xdr:rowOff>716056</xdr:rowOff>
    </xdr:from>
    <xdr:to>
      <xdr:col>1</xdr:col>
      <xdr:colOff>3009899</xdr:colOff>
      <xdr:row>10</xdr:row>
      <xdr:rowOff>180976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2809875" y="2125756"/>
          <a:ext cx="1200149" cy="28407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1</xdr:col>
      <xdr:colOff>206187</xdr:colOff>
      <xdr:row>10</xdr:row>
      <xdr:rowOff>955862</xdr:rowOff>
    </xdr:from>
    <xdr:to>
      <xdr:col>1</xdr:col>
      <xdr:colOff>1438087</xdr:colOff>
      <xdr:row>10</xdr:row>
      <xdr:rowOff>1238250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1206312" y="3184712"/>
          <a:ext cx="1231900" cy="282388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19</xdr:col>
      <xdr:colOff>76200</xdr:colOff>
      <xdr:row>0</xdr:row>
      <xdr:rowOff>114300</xdr:rowOff>
    </xdr:from>
    <xdr:to>
      <xdr:col>20</xdr:col>
      <xdr:colOff>552450</xdr:colOff>
      <xdr:row>2</xdr:row>
      <xdr:rowOff>19050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0783550" y="11430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19</xdr:col>
      <xdr:colOff>38100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0745450" cy="188595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10</xdr:row>
      <xdr:rowOff>173130</xdr:rowOff>
    </xdr:from>
    <xdr:to>
      <xdr:col>2</xdr:col>
      <xdr:colOff>2905125</xdr:colOff>
      <xdr:row>10</xdr:row>
      <xdr:rowOff>400050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4133850" y="2573430"/>
          <a:ext cx="914400" cy="22692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2</xdr:col>
      <xdr:colOff>358587</xdr:colOff>
      <xdr:row>10</xdr:row>
      <xdr:rowOff>651062</xdr:rowOff>
    </xdr:from>
    <xdr:to>
      <xdr:col>2</xdr:col>
      <xdr:colOff>1590487</xdr:colOff>
      <xdr:row>10</xdr:row>
      <xdr:rowOff>962025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2501712" y="3051362"/>
          <a:ext cx="1231900" cy="310963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15</xdr:col>
      <xdr:colOff>133350</xdr:colOff>
      <xdr:row>0</xdr:row>
      <xdr:rowOff>19050</xdr:rowOff>
    </xdr:from>
    <xdr:to>
      <xdr:col>16</xdr:col>
      <xdr:colOff>323850</xdr:colOff>
      <xdr:row>1</xdr:row>
      <xdr:rowOff>304800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2259925" y="1905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19050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2145625" cy="1885950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1809750</xdr:colOff>
      <xdr:row>9</xdr:row>
      <xdr:rowOff>716056</xdr:rowOff>
    </xdr:from>
    <xdr:to>
      <xdr:col>1</xdr:col>
      <xdr:colOff>3009899</xdr:colOff>
      <xdr:row>10</xdr:row>
      <xdr:rowOff>180976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2809875" y="2125756"/>
          <a:ext cx="1200149" cy="28407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1</xdr:col>
      <xdr:colOff>206187</xdr:colOff>
      <xdr:row>10</xdr:row>
      <xdr:rowOff>955862</xdr:rowOff>
    </xdr:from>
    <xdr:to>
      <xdr:col>1</xdr:col>
      <xdr:colOff>1438087</xdr:colOff>
      <xdr:row>10</xdr:row>
      <xdr:rowOff>1238250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1206312" y="3184712"/>
          <a:ext cx="1231900" cy="282388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19</xdr:col>
      <xdr:colOff>76200</xdr:colOff>
      <xdr:row>0</xdr:row>
      <xdr:rowOff>114300</xdr:rowOff>
    </xdr:from>
    <xdr:to>
      <xdr:col>20</xdr:col>
      <xdr:colOff>552450</xdr:colOff>
      <xdr:row>2</xdr:row>
      <xdr:rowOff>19050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0983575" y="11430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19</xdr:col>
      <xdr:colOff>38100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0945475" cy="1885950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10</xdr:row>
      <xdr:rowOff>173130</xdr:rowOff>
    </xdr:from>
    <xdr:to>
      <xdr:col>2</xdr:col>
      <xdr:colOff>2905125</xdr:colOff>
      <xdr:row>10</xdr:row>
      <xdr:rowOff>400050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4133850" y="2573430"/>
          <a:ext cx="914400" cy="22692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2</xdr:col>
      <xdr:colOff>358587</xdr:colOff>
      <xdr:row>10</xdr:row>
      <xdr:rowOff>651062</xdr:rowOff>
    </xdr:from>
    <xdr:to>
      <xdr:col>2</xdr:col>
      <xdr:colOff>1590487</xdr:colOff>
      <xdr:row>10</xdr:row>
      <xdr:rowOff>962025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2501712" y="3051362"/>
          <a:ext cx="1231900" cy="310963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15</xdr:col>
      <xdr:colOff>133350</xdr:colOff>
      <xdr:row>0</xdr:row>
      <xdr:rowOff>19050</xdr:rowOff>
    </xdr:from>
    <xdr:to>
      <xdr:col>16</xdr:col>
      <xdr:colOff>323850</xdr:colOff>
      <xdr:row>1</xdr:row>
      <xdr:rowOff>304800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4050625" y="1905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19050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3936325" cy="18859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1809750</xdr:colOff>
      <xdr:row>9</xdr:row>
      <xdr:rowOff>716056</xdr:rowOff>
    </xdr:from>
    <xdr:to>
      <xdr:col>1</xdr:col>
      <xdr:colOff>3009899</xdr:colOff>
      <xdr:row>10</xdr:row>
      <xdr:rowOff>180976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2895600" y="1754281"/>
          <a:ext cx="1200149" cy="28407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1</xdr:col>
      <xdr:colOff>206187</xdr:colOff>
      <xdr:row>10</xdr:row>
      <xdr:rowOff>955862</xdr:rowOff>
    </xdr:from>
    <xdr:to>
      <xdr:col>1</xdr:col>
      <xdr:colOff>1438087</xdr:colOff>
      <xdr:row>10</xdr:row>
      <xdr:rowOff>1238250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3158937" y="2765612"/>
          <a:ext cx="1231900" cy="282388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19</xdr:col>
      <xdr:colOff>76200</xdr:colOff>
      <xdr:row>0</xdr:row>
      <xdr:rowOff>114300</xdr:rowOff>
    </xdr:from>
    <xdr:to>
      <xdr:col>20</xdr:col>
      <xdr:colOff>552450</xdr:colOff>
      <xdr:row>2</xdr:row>
      <xdr:rowOff>19050</xdr:rowOff>
    </xdr:to>
    <xdr:sp macro="" textlink="">
      <xdr:nvSpPr>
        <xdr:cNvPr id="6" name="5 Flecha izquierda">
          <a:hlinkClick xmlns:r="http://schemas.openxmlformats.org/officeDocument/2006/relationships" r:id="rId1"/>
        </xdr:cNvPr>
        <xdr:cNvSpPr/>
      </xdr:nvSpPr>
      <xdr:spPr>
        <a:xfrm>
          <a:off x="20840700" y="11430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19</xdr:col>
      <xdr:colOff>38100</xdr:colOff>
      <xdr:row>4</xdr:row>
      <xdr:rowOff>361950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0802600" cy="18859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10</xdr:row>
      <xdr:rowOff>173130</xdr:rowOff>
    </xdr:from>
    <xdr:to>
      <xdr:col>2</xdr:col>
      <xdr:colOff>2905125</xdr:colOff>
      <xdr:row>10</xdr:row>
      <xdr:rowOff>400050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4267200" y="2106705"/>
          <a:ext cx="914400" cy="22692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2</xdr:col>
      <xdr:colOff>358587</xdr:colOff>
      <xdr:row>10</xdr:row>
      <xdr:rowOff>651062</xdr:rowOff>
    </xdr:from>
    <xdr:to>
      <xdr:col>2</xdr:col>
      <xdr:colOff>1590487</xdr:colOff>
      <xdr:row>10</xdr:row>
      <xdr:rowOff>962025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2635062" y="2584637"/>
          <a:ext cx="1231900" cy="310963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15</xdr:col>
      <xdr:colOff>133350</xdr:colOff>
      <xdr:row>0</xdr:row>
      <xdr:rowOff>19050</xdr:rowOff>
    </xdr:from>
    <xdr:to>
      <xdr:col>16</xdr:col>
      <xdr:colOff>323850</xdr:colOff>
      <xdr:row>1</xdr:row>
      <xdr:rowOff>304800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2383750" y="1905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19050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2269450" cy="188595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1809750</xdr:colOff>
      <xdr:row>9</xdr:row>
      <xdr:rowOff>716056</xdr:rowOff>
    </xdr:from>
    <xdr:to>
      <xdr:col>1</xdr:col>
      <xdr:colOff>3009899</xdr:colOff>
      <xdr:row>10</xdr:row>
      <xdr:rowOff>180976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3009900" y="2125756"/>
          <a:ext cx="1200149" cy="28407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1</xdr:col>
      <xdr:colOff>206187</xdr:colOff>
      <xdr:row>10</xdr:row>
      <xdr:rowOff>955862</xdr:rowOff>
    </xdr:from>
    <xdr:to>
      <xdr:col>1</xdr:col>
      <xdr:colOff>1438087</xdr:colOff>
      <xdr:row>10</xdr:row>
      <xdr:rowOff>1238250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1406337" y="3184712"/>
          <a:ext cx="1231900" cy="282388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19</xdr:col>
      <xdr:colOff>76200</xdr:colOff>
      <xdr:row>0</xdr:row>
      <xdr:rowOff>114300</xdr:rowOff>
    </xdr:from>
    <xdr:to>
      <xdr:col>20</xdr:col>
      <xdr:colOff>552450</xdr:colOff>
      <xdr:row>2</xdr:row>
      <xdr:rowOff>19050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5536525" y="11430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19</xdr:col>
      <xdr:colOff>38100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5498425" cy="188595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10</xdr:row>
      <xdr:rowOff>173130</xdr:rowOff>
    </xdr:from>
    <xdr:to>
      <xdr:col>2</xdr:col>
      <xdr:colOff>2905125</xdr:colOff>
      <xdr:row>10</xdr:row>
      <xdr:rowOff>400050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4267200" y="2392455"/>
          <a:ext cx="914400" cy="22692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2</xdr:col>
      <xdr:colOff>358587</xdr:colOff>
      <xdr:row>10</xdr:row>
      <xdr:rowOff>651062</xdr:rowOff>
    </xdr:from>
    <xdr:to>
      <xdr:col>2</xdr:col>
      <xdr:colOff>1590487</xdr:colOff>
      <xdr:row>10</xdr:row>
      <xdr:rowOff>962025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2635062" y="2870387"/>
          <a:ext cx="1231900" cy="310963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15</xdr:col>
      <xdr:colOff>133350</xdr:colOff>
      <xdr:row>0</xdr:row>
      <xdr:rowOff>19050</xdr:rowOff>
    </xdr:from>
    <xdr:to>
      <xdr:col>16</xdr:col>
      <xdr:colOff>323850</xdr:colOff>
      <xdr:row>1</xdr:row>
      <xdr:rowOff>304800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2259925" y="1905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19050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2145625" cy="188595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1809750</xdr:colOff>
      <xdr:row>9</xdr:row>
      <xdr:rowOff>716056</xdr:rowOff>
    </xdr:from>
    <xdr:to>
      <xdr:col>1</xdr:col>
      <xdr:colOff>3009899</xdr:colOff>
      <xdr:row>10</xdr:row>
      <xdr:rowOff>180976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2809875" y="2125756"/>
          <a:ext cx="1200149" cy="28407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1</xdr:col>
      <xdr:colOff>206187</xdr:colOff>
      <xdr:row>10</xdr:row>
      <xdr:rowOff>955862</xdr:rowOff>
    </xdr:from>
    <xdr:to>
      <xdr:col>1</xdr:col>
      <xdr:colOff>1438087</xdr:colOff>
      <xdr:row>10</xdr:row>
      <xdr:rowOff>1238250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1206312" y="3184712"/>
          <a:ext cx="1231900" cy="282388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19</xdr:col>
      <xdr:colOff>76200</xdr:colOff>
      <xdr:row>0</xdr:row>
      <xdr:rowOff>114300</xdr:rowOff>
    </xdr:from>
    <xdr:to>
      <xdr:col>20</xdr:col>
      <xdr:colOff>552450</xdr:colOff>
      <xdr:row>2</xdr:row>
      <xdr:rowOff>19050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0783550" y="11430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19</xdr:col>
      <xdr:colOff>38100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0745450" cy="188595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10</xdr:row>
      <xdr:rowOff>173130</xdr:rowOff>
    </xdr:from>
    <xdr:to>
      <xdr:col>2</xdr:col>
      <xdr:colOff>2905125</xdr:colOff>
      <xdr:row>10</xdr:row>
      <xdr:rowOff>400050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3943350" y="2392455"/>
          <a:ext cx="914400" cy="22692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2</xdr:col>
      <xdr:colOff>358587</xdr:colOff>
      <xdr:row>10</xdr:row>
      <xdr:rowOff>651062</xdr:rowOff>
    </xdr:from>
    <xdr:to>
      <xdr:col>2</xdr:col>
      <xdr:colOff>1590487</xdr:colOff>
      <xdr:row>10</xdr:row>
      <xdr:rowOff>962025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2311212" y="2870387"/>
          <a:ext cx="1231900" cy="310963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15</xdr:col>
      <xdr:colOff>133350</xdr:colOff>
      <xdr:row>0</xdr:row>
      <xdr:rowOff>19050</xdr:rowOff>
    </xdr:from>
    <xdr:to>
      <xdr:col>16</xdr:col>
      <xdr:colOff>323850</xdr:colOff>
      <xdr:row>1</xdr:row>
      <xdr:rowOff>304800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2259925" y="1905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19050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2145625" cy="188595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1809750</xdr:colOff>
      <xdr:row>9</xdr:row>
      <xdr:rowOff>716056</xdr:rowOff>
    </xdr:from>
    <xdr:to>
      <xdr:col>1</xdr:col>
      <xdr:colOff>3009899</xdr:colOff>
      <xdr:row>10</xdr:row>
      <xdr:rowOff>180976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2809875" y="2125756"/>
          <a:ext cx="1200149" cy="28407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1</xdr:col>
      <xdr:colOff>206187</xdr:colOff>
      <xdr:row>10</xdr:row>
      <xdr:rowOff>955862</xdr:rowOff>
    </xdr:from>
    <xdr:to>
      <xdr:col>1</xdr:col>
      <xdr:colOff>1438087</xdr:colOff>
      <xdr:row>10</xdr:row>
      <xdr:rowOff>1238250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1206312" y="3184712"/>
          <a:ext cx="1231900" cy="282388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19</xdr:col>
      <xdr:colOff>76200</xdr:colOff>
      <xdr:row>0</xdr:row>
      <xdr:rowOff>114300</xdr:rowOff>
    </xdr:from>
    <xdr:to>
      <xdr:col>20</xdr:col>
      <xdr:colOff>552450</xdr:colOff>
      <xdr:row>2</xdr:row>
      <xdr:rowOff>19050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0878800" y="11430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19</xdr:col>
      <xdr:colOff>38100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0840700" cy="188595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10</xdr:row>
      <xdr:rowOff>173130</xdr:rowOff>
    </xdr:from>
    <xdr:to>
      <xdr:col>2</xdr:col>
      <xdr:colOff>2905125</xdr:colOff>
      <xdr:row>10</xdr:row>
      <xdr:rowOff>400050</xdr:rowOff>
    </xdr:to>
    <xdr:sp macro="" textlink="">
      <xdr:nvSpPr>
        <xdr:cNvPr id="2" name="Texto 3"/>
        <xdr:cNvSpPr txBox="1">
          <a:spLocks noChangeArrowheads="1"/>
        </xdr:cNvSpPr>
      </xdr:nvSpPr>
      <xdr:spPr bwMode="auto">
        <a:xfrm>
          <a:off x="3943350" y="2392455"/>
          <a:ext cx="914400" cy="226920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Industrias</a:t>
          </a:r>
        </a:p>
      </xdr:txBody>
    </xdr:sp>
    <xdr:clientData/>
  </xdr:twoCellAnchor>
  <xdr:twoCellAnchor>
    <xdr:from>
      <xdr:col>2</xdr:col>
      <xdr:colOff>358587</xdr:colOff>
      <xdr:row>10</xdr:row>
      <xdr:rowOff>651062</xdr:rowOff>
    </xdr:from>
    <xdr:to>
      <xdr:col>2</xdr:col>
      <xdr:colOff>1590487</xdr:colOff>
      <xdr:row>10</xdr:row>
      <xdr:rowOff>962025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 flipH="1">
          <a:off x="2311212" y="2870387"/>
          <a:ext cx="1231900" cy="310963"/>
        </a:xfrm>
        <a:prstGeom prst="rect">
          <a:avLst/>
        </a:prstGeom>
        <a:solidFill>
          <a:srgbClr val="FFFFFF">
            <a:alpha val="0"/>
          </a:srgbClr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C" sz="14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Productos</a:t>
          </a:r>
        </a:p>
      </xdr:txBody>
    </xdr:sp>
    <xdr:clientData/>
  </xdr:twoCellAnchor>
  <xdr:twoCellAnchor>
    <xdr:from>
      <xdr:col>15</xdr:col>
      <xdr:colOff>133350</xdr:colOff>
      <xdr:row>0</xdr:row>
      <xdr:rowOff>19050</xdr:rowOff>
    </xdr:from>
    <xdr:to>
      <xdr:col>16</xdr:col>
      <xdr:colOff>323850</xdr:colOff>
      <xdr:row>1</xdr:row>
      <xdr:rowOff>304800</xdr:rowOff>
    </xdr:to>
    <xdr:sp macro="" textlink="">
      <xdr:nvSpPr>
        <xdr:cNvPr id="5" name="4 Flecha izquierda">
          <a:hlinkClick xmlns:r="http://schemas.openxmlformats.org/officeDocument/2006/relationships" r:id="rId1"/>
        </xdr:cNvPr>
        <xdr:cNvSpPr/>
      </xdr:nvSpPr>
      <xdr:spPr>
        <a:xfrm>
          <a:off x="22259925" y="19050"/>
          <a:ext cx="1238250" cy="666750"/>
        </a:xfrm>
        <a:prstGeom prst="leftArrow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s-EC" sz="1400" b="1">
              <a:solidFill>
                <a:schemeClr val="tx1"/>
              </a:solidFill>
            </a:rPr>
            <a:t>ÍNDICE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19050</xdr:colOff>
      <xdr:row>4</xdr:row>
      <xdr:rowOff>361950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2145625" cy="18859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lrm/CUENTA%20SAT&#201;LITE%20DEL%20TRABAJO%20NO%20REMUNERADO/CUENTA%20SAT&#201;LITE%20DE%20LOS%20HOGARES%202008-2012/PRODUCTOS/PRODUCTO%202/EQUILIBRIOS%202007-2012/TNR%202007-2012/TNR%202008/EQUILIBRIOS%202008%20SERV%20TN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Q. EUT"/>
      <sheetName val="EQ. CPCN"/>
      <sheetName val="EQ. EUT rev"/>
      <sheetName val="EQ. CPCN rev"/>
      <sheetName val="EQ. EUT rev final"/>
      <sheetName val="EQ. CPCN rev final"/>
      <sheetName val="EQ. CPCN REV. PROP BCE"/>
      <sheetName val="EQ. EUT REV. PROP B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0">
          <cell r="F10">
            <v>14583</v>
          </cell>
        </row>
        <row r="13">
          <cell r="F13">
            <v>62737</v>
          </cell>
        </row>
        <row r="16">
          <cell r="F16">
            <v>46092</v>
          </cell>
        </row>
        <row r="18">
          <cell r="F18">
            <v>114193</v>
          </cell>
        </row>
        <row r="22">
          <cell r="F22">
            <v>212328</v>
          </cell>
        </row>
        <row r="25">
          <cell r="F25">
            <v>92185</v>
          </cell>
        </row>
        <row r="42">
          <cell r="F42">
            <v>1311594</v>
          </cell>
        </row>
        <row r="59">
          <cell r="F59">
            <v>947859</v>
          </cell>
        </row>
        <row r="83">
          <cell r="F83">
            <v>4399418</v>
          </cell>
        </row>
      </sheetData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8:J33"/>
  <sheetViews>
    <sheetView tabSelected="1" workbookViewId="0"/>
  </sheetViews>
  <sheetFormatPr baseColWidth="10" defaultRowHeight="15"/>
  <cols>
    <col min="1" max="1" width="2.7109375" style="138" customWidth="1"/>
    <col min="2" max="2" width="11.42578125" style="138"/>
    <col min="3" max="3" width="11.42578125" style="138" customWidth="1"/>
    <col min="4" max="16384" width="11.42578125" style="138"/>
  </cols>
  <sheetData>
    <row r="8" spans="1:10">
      <c r="B8" s="143" t="s">
        <v>51</v>
      </c>
      <c r="C8" s="143"/>
      <c r="D8" s="143"/>
      <c r="E8" s="143"/>
      <c r="F8" s="143"/>
      <c r="G8" s="143"/>
      <c r="H8" s="143"/>
      <c r="I8" s="143"/>
      <c r="J8" s="143"/>
    </row>
    <row r="9" spans="1:10">
      <c r="B9" s="143" t="s">
        <v>68</v>
      </c>
      <c r="C9" s="143"/>
      <c r="D9" s="143"/>
      <c r="E9" s="143"/>
      <c r="F9" s="143"/>
      <c r="G9" s="143"/>
      <c r="H9" s="143"/>
      <c r="I9" s="143"/>
      <c r="J9" s="143"/>
    </row>
    <row r="10" spans="1:10">
      <c r="B10" s="139"/>
      <c r="C10" s="139"/>
      <c r="D10" s="139"/>
      <c r="E10" s="139"/>
      <c r="F10" s="139"/>
      <c r="G10" s="139"/>
      <c r="H10" s="139"/>
      <c r="I10" s="139"/>
      <c r="J10" s="139"/>
    </row>
    <row r="11" spans="1:10">
      <c r="B11" s="144"/>
      <c r="C11" s="144"/>
      <c r="D11" s="144"/>
      <c r="E11" s="144"/>
      <c r="F11" s="144"/>
      <c r="G11" s="144"/>
      <c r="H11" s="144"/>
      <c r="I11" s="144"/>
      <c r="J11" s="144"/>
    </row>
    <row r="13" spans="1:10" ht="20.100000000000001" customHeight="1">
      <c r="A13" s="142">
        <v>1</v>
      </c>
      <c r="B13" s="206" t="s">
        <v>52</v>
      </c>
      <c r="C13" s="206"/>
      <c r="D13" s="206"/>
      <c r="E13" s="206"/>
      <c r="F13" s="206"/>
      <c r="G13" s="206"/>
      <c r="H13" s="206"/>
      <c r="I13" s="206"/>
      <c r="J13" s="206"/>
    </row>
    <row r="14" spans="1:10" ht="20.100000000000001" customHeight="1">
      <c r="A14" s="142">
        <v>2</v>
      </c>
      <c r="B14" s="206" t="s">
        <v>53</v>
      </c>
      <c r="C14" s="206"/>
      <c r="D14" s="206"/>
      <c r="E14" s="206"/>
      <c r="F14" s="206"/>
      <c r="G14" s="206"/>
      <c r="H14" s="206"/>
      <c r="I14" s="206"/>
      <c r="J14" s="206"/>
    </row>
    <row r="15" spans="1:10" ht="20.100000000000001" customHeight="1">
      <c r="A15" s="142">
        <v>3</v>
      </c>
      <c r="B15" s="206" t="s">
        <v>54</v>
      </c>
      <c r="C15" s="206"/>
      <c r="D15" s="206"/>
      <c r="E15" s="206"/>
      <c r="F15" s="206"/>
      <c r="G15" s="206"/>
      <c r="H15" s="206"/>
      <c r="I15" s="206"/>
      <c r="J15" s="206"/>
    </row>
    <row r="16" spans="1:10" ht="20.100000000000001" customHeight="1">
      <c r="A16" s="142">
        <v>4</v>
      </c>
      <c r="B16" s="206" t="s">
        <v>55</v>
      </c>
      <c r="C16" s="206"/>
      <c r="D16" s="206"/>
      <c r="E16" s="206"/>
      <c r="F16" s="206"/>
      <c r="G16" s="206"/>
      <c r="H16" s="206"/>
      <c r="I16" s="206"/>
      <c r="J16" s="206"/>
    </row>
    <row r="17" spans="1:10" ht="20.100000000000001" customHeight="1">
      <c r="A17" s="142">
        <v>5</v>
      </c>
      <c r="B17" s="206" t="s">
        <v>56</v>
      </c>
      <c r="C17" s="206"/>
      <c r="D17" s="206"/>
      <c r="E17" s="206"/>
      <c r="F17" s="206"/>
      <c r="G17" s="206"/>
      <c r="H17" s="206"/>
      <c r="I17" s="206"/>
      <c r="J17" s="206"/>
    </row>
    <row r="18" spans="1:10" ht="20.100000000000001" customHeight="1">
      <c r="A18" s="142">
        <v>6</v>
      </c>
      <c r="B18" s="206" t="s">
        <v>58</v>
      </c>
      <c r="C18" s="206"/>
      <c r="D18" s="206"/>
      <c r="E18" s="206"/>
      <c r="F18" s="206"/>
      <c r="G18" s="206"/>
      <c r="H18" s="206"/>
      <c r="I18" s="206"/>
      <c r="J18" s="206"/>
    </row>
    <row r="19" spans="1:10" ht="20.100000000000001" customHeight="1">
      <c r="A19" s="142">
        <v>7</v>
      </c>
      <c r="B19" s="206" t="s">
        <v>57</v>
      </c>
      <c r="C19" s="206"/>
      <c r="D19" s="206"/>
      <c r="E19" s="206"/>
      <c r="F19" s="206"/>
      <c r="G19" s="206"/>
      <c r="H19" s="206"/>
      <c r="I19" s="206"/>
      <c r="J19" s="206"/>
    </row>
    <row r="20" spans="1:10" ht="20.100000000000001" customHeight="1">
      <c r="A20" s="142">
        <v>8</v>
      </c>
      <c r="B20" s="206" t="s">
        <v>59</v>
      </c>
      <c r="C20" s="206"/>
      <c r="D20" s="206"/>
      <c r="E20" s="206"/>
      <c r="F20" s="206"/>
      <c r="G20" s="206"/>
      <c r="H20" s="206"/>
      <c r="I20" s="206"/>
      <c r="J20" s="206"/>
    </row>
    <row r="21" spans="1:10" ht="20.100000000000001" customHeight="1">
      <c r="A21" s="142">
        <v>9</v>
      </c>
      <c r="B21" s="206" t="s">
        <v>60</v>
      </c>
      <c r="C21" s="206"/>
      <c r="D21" s="206"/>
      <c r="E21" s="206"/>
      <c r="F21" s="206"/>
      <c r="G21" s="206"/>
      <c r="H21" s="206"/>
      <c r="I21" s="206"/>
      <c r="J21" s="206"/>
    </row>
    <row r="22" spans="1:10" ht="20.100000000000001" customHeight="1">
      <c r="A22" s="140">
        <v>10</v>
      </c>
      <c r="B22" s="206" t="s">
        <v>61</v>
      </c>
      <c r="C22" s="206"/>
      <c r="D22" s="206"/>
      <c r="E22" s="206"/>
      <c r="F22" s="206"/>
      <c r="G22" s="206"/>
      <c r="H22" s="206"/>
      <c r="I22" s="206"/>
      <c r="J22" s="206"/>
    </row>
    <row r="23" spans="1:10" ht="20.100000000000001" customHeight="1">
      <c r="A23" s="140">
        <v>11</v>
      </c>
      <c r="B23" s="206" t="s">
        <v>62</v>
      </c>
      <c r="C23" s="206"/>
      <c r="D23" s="206"/>
      <c r="E23" s="206"/>
      <c r="F23" s="206"/>
      <c r="G23" s="206"/>
      <c r="H23" s="206"/>
      <c r="I23" s="206"/>
      <c r="J23" s="206"/>
    </row>
    <row r="24" spans="1:10" ht="20.100000000000001" customHeight="1">
      <c r="A24" s="140">
        <v>12</v>
      </c>
      <c r="B24" s="206" t="s">
        <v>63</v>
      </c>
      <c r="C24" s="206"/>
      <c r="D24" s="206"/>
      <c r="E24" s="206"/>
      <c r="F24" s="206"/>
      <c r="G24" s="206"/>
      <c r="H24" s="206"/>
      <c r="I24" s="206"/>
      <c r="J24" s="206"/>
    </row>
    <row r="25" spans="1:10" ht="20.100000000000001" customHeight="1">
      <c r="A25" s="140">
        <v>13</v>
      </c>
      <c r="B25" s="206" t="s">
        <v>64</v>
      </c>
      <c r="C25" s="206"/>
      <c r="D25" s="206"/>
      <c r="E25" s="206"/>
      <c r="F25" s="206"/>
      <c r="G25" s="206"/>
      <c r="H25" s="206"/>
      <c r="I25" s="206"/>
      <c r="J25" s="206"/>
    </row>
    <row r="26" spans="1:10" ht="20.100000000000001" customHeight="1">
      <c r="A26" s="140">
        <v>14</v>
      </c>
      <c r="B26" s="206" t="s">
        <v>65</v>
      </c>
      <c r="C26" s="206"/>
      <c r="D26" s="206"/>
      <c r="E26" s="206"/>
      <c r="F26" s="206"/>
      <c r="G26" s="206"/>
      <c r="H26" s="206"/>
      <c r="I26" s="206"/>
      <c r="J26" s="206"/>
    </row>
    <row r="27" spans="1:10" ht="20.100000000000001" customHeight="1">
      <c r="A27" s="140">
        <v>15</v>
      </c>
      <c r="B27" s="206" t="s">
        <v>66</v>
      </c>
      <c r="C27" s="206"/>
      <c r="D27" s="206"/>
      <c r="E27" s="206"/>
      <c r="F27" s="206"/>
      <c r="G27" s="206"/>
      <c r="H27" s="206"/>
      <c r="I27" s="206"/>
      <c r="J27" s="206"/>
    </row>
    <row r="28" spans="1:10" ht="20.100000000000001" customHeight="1">
      <c r="A28" s="140">
        <v>16</v>
      </c>
      <c r="B28" s="206" t="s">
        <v>67</v>
      </c>
      <c r="C28" s="206"/>
      <c r="D28" s="206"/>
      <c r="E28" s="206"/>
      <c r="F28" s="206"/>
      <c r="G28" s="206"/>
      <c r="H28" s="206"/>
      <c r="I28" s="206"/>
      <c r="J28" s="206"/>
    </row>
    <row r="29" spans="1:10">
      <c r="B29" s="141"/>
      <c r="C29" s="141"/>
      <c r="D29" s="141"/>
    </row>
    <row r="30" spans="1:10">
      <c r="B30" s="141"/>
      <c r="C30" s="141"/>
      <c r="D30" s="141"/>
    </row>
    <row r="31" spans="1:10">
      <c r="D31" s="141"/>
    </row>
    <row r="32" spans="1:10">
      <c r="B32" s="141"/>
      <c r="D32" s="141"/>
    </row>
    <row r="33" spans="4:4">
      <c r="D33" s="141"/>
    </row>
  </sheetData>
  <mergeCells count="19">
    <mergeCell ref="B28:J28"/>
    <mergeCell ref="B22:J22"/>
    <mergeCell ref="B23:J23"/>
    <mergeCell ref="B24:J24"/>
    <mergeCell ref="B25:J25"/>
    <mergeCell ref="B26:J26"/>
    <mergeCell ref="B27:J27"/>
    <mergeCell ref="B21:J21"/>
    <mergeCell ref="B8:J8"/>
    <mergeCell ref="B9:J9"/>
    <mergeCell ref="B11:J11"/>
    <mergeCell ref="B13:J13"/>
    <mergeCell ref="B14:J14"/>
    <mergeCell ref="B15:J15"/>
    <mergeCell ref="B16:J16"/>
    <mergeCell ref="B17:J17"/>
    <mergeCell ref="B18:J18"/>
    <mergeCell ref="B19:J19"/>
    <mergeCell ref="B20:J20"/>
  </mergeCells>
  <hyperlinks>
    <hyperlink ref="A19:J19" location="Of2008k!A1" display="Of2008k!A1"/>
    <hyperlink ref="A20:J20" location="Ut2008k!A1" display="Ut2008k!A1"/>
    <hyperlink ref="A21:J21" location="'Of2009'!A1" display="'Of2009'!A1"/>
    <hyperlink ref="A22:J22" location="'Ut2009'!A1" display="'Ut2009'!A1"/>
    <hyperlink ref="A23:J23" location="Of2009K!A1" display="Of2009K!A1"/>
    <hyperlink ref="A24:J24" location="Ut2009K!A1" display="Ut2009K!A1"/>
    <hyperlink ref="A25:J25" location="'Of2010'!A1" display="'Of2010'!A1"/>
    <hyperlink ref="A26:J26" location="'Ut2010'!A1" display="'Ut2010'!A1"/>
    <hyperlink ref="A27:J27" location="Of2010K!A1" display="Of2010K!A1"/>
    <hyperlink ref="A28:J28" location="Ut2010K!A1" display="Ut2010K!A1"/>
    <hyperlink ref="A13:J13" location="'Of2007'!A1" display="'Of2007'!A1"/>
    <hyperlink ref="A14:J14" location="'Ut2007'!A1" display="'Ut2007'!A1"/>
    <hyperlink ref="A15:J15" location="Of2007K!A1" display="Of2007K!A1"/>
    <hyperlink ref="A16:J16" location="Ut2007K!A1" display="Ut2007K!A1"/>
    <hyperlink ref="A17:J17" location="'Of2008'!A1" display="'Of2008'!A1"/>
    <hyperlink ref="A18:J18" location="'Ut2008'!A1" display="'Ut2008'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I81"/>
  <sheetViews>
    <sheetView zoomScale="50" zoomScaleNormal="50" workbookViewId="0"/>
  </sheetViews>
  <sheetFormatPr baseColWidth="10" defaultRowHeight="15"/>
  <cols>
    <col min="1" max="1" width="15" style="1" customWidth="1"/>
    <col min="2" max="2" width="54" style="1" customWidth="1"/>
    <col min="3" max="3" width="13.7109375" style="1" customWidth="1"/>
    <col min="4" max="4" width="14.140625" style="1" customWidth="1"/>
    <col min="5" max="5" width="17.140625" style="1" customWidth="1"/>
    <col min="6" max="6" width="12.42578125" style="1" bestFit="1" customWidth="1"/>
    <col min="7" max="7" width="13.85546875" style="1" customWidth="1"/>
    <col min="8" max="8" width="11.7109375" style="1" customWidth="1"/>
    <col min="9" max="9" width="15" style="1" bestFit="1" customWidth="1"/>
    <col min="10" max="10" width="16.85546875" style="1" customWidth="1"/>
    <col min="11" max="11" width="15.5703125" style="1" customWidth="1"/>
    <col min="12" max="12" width="17.28515625" style="1" customWidth="1"/>
    <col min="13" max="13" width="15.140625" style="1" customWidth="1"/>
    <col min="14" max="15" width="11.7109375" style="1" customWidth="1"/>
    <col min="16" max="16" width="14" style="1" customWidth="1"/>
    <col min="17" max="17" width="11.7109375" style="1" customWidth="1"/>
    <col min="18" max="18" width="14" style="1" customWidth="1"/>
    <col min="19" max="19" width="15.5703125" style="1" customWidth="1"/>
    <col min="20" max="40" width="11.42578125" style="65"/>
    <col min="41" max="16384" width="11.42578125" style="1"/>
  </cols>
  <sheetData>
    <row r="1" spans="1:61" ht="30" customHeight="1"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</row>
    <row r="2" spans="1:61" ht="30" customHeight="1"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</row>
    <row r="3" spans="1:61" ht="30" customHeight="1"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</row>
    <row r="4" spans="1:61" ht="30" customHeight="1"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</row>
    <row r="5" spans="1:61" ht="30" customHeight="1"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</row>
    <row r="6" spans="1:61" s="65" customFormat="1" ht="7.5" customHeight="1" thickBo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</row>
    <row r="7" spans="1:61" ht="35.1" customHeight="1">
      <c r="A7" s="155" t="s">
        <v>0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7"/>
    </row>
    <row r="8" spans="1:61" ht="35.1" customHeight="1">
      <c r="A8" s="158">
        <v>2009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60"/>
    </row>
    <row r="9" spans="1:61" ht="35.1" customHeight="1" thickBot="1">
      <c r="A9" s="161" t="s">
        <v>48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3"/>
    </row>
    <row r="10" spans="1:61" ht="65.099999999999994" customHeight="1">
      <c r="A10" s="147" t="s">
        <v>8</v>
      </c>
      <c r="B10" s="145"/>
      <c r="C10" s="49" t="s">
        <v>1</v>
      </c>
      <c r="D10" s="50" t="s">
        <v>2</v>
      </c>
      <c r="E10" s="50" t="s">
        <v>3</v>
      </c>
      <c r="F10" s="50" t="s">
        <v>4</v>
      </c>
      <c r="G10" s="50" t="s">
        <v>5</v>
      </c>
      <c r="H10" s="51" t="s">
        <v>30</v>
      </c>
      <c r="I10" s="51" t="s">
        <v>32</v>
      </c>
      <c r="J10" s="50" t="s">
        <v>6</v>
      </c>
      <c r="K10" s="52" t="s">
        <v>7</v>
      </c>
      <c r="L10" s="164" t="s">
        <v>18</v>
      </c>
      <c r="M10" s="166" t="s">
        <v>19</v>
      </c>
      <c r="N10" s="168" t="s">
        <v>20</v>
      </c>
      <c r="O10" s="168" t="s">
        <v>21</v>
      </c>
      <c r="P10" s="168" t="s">
        <v>22</v>
      </c>
      <c r="Q10" s="168" t="s">
        <v>23</v>
      </c>
      <c r="R10" s="168" t="s">
        <v>24</v>
      </c>
      <c r="S10" s="173" t="s">
        <v>25</v>
      </c>
    </row>
    <row r="11" spans="1:61" ht="144.94999999999999" customHeight="1" thickBot="1">
      <c r="A11" s="148"/>
      <c r="B11" s="146"/>
      <c r="C11" s="3" t="s">
        <v>9</v>
      </c>
      <c r="D11" s="4" t="s">
        <v>10</v>
      </c>
      <c r="E11" s="4" t="s">
        <v>11</v>
      </c>
      <c r="F11" s="4" t="s">
        <v>12</v>
      </c>
      <c r="G11" s="4" t="s">
        <v>13</v>
      </c>
      <c r="H11" s="4" t="s">
        <v>14</v>
      </c>
      <c r="I11" s="4" t="s">
        <v>15</v>
      </c>
      <c r="J11" s="4" t="s">
        <v>16</v>
      </c>
      <c r="K11" s="5" t="s">
        <v>17</v>
      </c>
      <c r="L11" s="165"/>
      <c r="M11" s="167"/>
      <c r="N11" s="169"/>
      <c r="O11" s="169"/>
      <c r="P11" s="169"/>
      <c r="Q11" s="169"/>
      <c r="R11" s="169"/>
      <c r="S11" s="174"/>
    </row>
    <row r="12" spans="1:61" ht="80.099999999999994" customHeight="1">
      <c r="A12" s="79" t="s">
        <v>1</v>
      </c>
      <c r="B12" s="80" t="s">
        <v>26</v>
      </c>
      <c r="C12" s="23">
        <v>11957</v>
      </c>
      <c r="D12" s="24"/>
      <c r="E12" s="24"/>
      <c r="F12" s="24"/>
      <c r="G12" s="24"/>
      <c r="H12" s="24"/>
      <c r="I12" s="24"/>
      <c r="J12" s="24"/>
      <c r="K12" s="94"/>
      <c r="L12" s="26">
        <v>11957</v>
      </c>
      <c r="M12" s="27">
        <v>11957</v>
      </c>
      <c r="N12" s="28"/>
      <c r="O12" s="28"/>
      <c r="P12" s="28"/>
      <c r="Q12" s="24"/>
      <c r="R12" s="28"/>
      <c r="S12" s="29">
        <v>11957</v>
      </c>
    </row>
    <row r="13" spans="1:61" ht="80.099999999999994" customHeight="1">
      <c r="A13" s="81" t="s">
        <v>2</v>
      </c>
      <c r="B13" s="82" t="s">
        <v>27</v>
      </c>
      <c r="C13" s="30"/>
      <c r="D13" s="31">
        <v>70678</v>
      </c>
      <c r="E13" s="31"/>
      <c r="F13" s="31"/>
      <c r="G13" s="31"/>
      <c r="H13" s="31"/>
      <c r="I13" s="31"/>
      <c r="J13" s="31"/>
      <c r="K13" s="95"/>
      <c r="L13" s="33">
        <v>70678</v>
      </c>
      <c r="M13" s="34">
        <v>70678</v>
      </c>
      <c r="N13" s="35"/>
      <c r="O13" s="35"/>
      <c r="P13" s="35"/>
      <c r="Q13" s="31"/>
      <c r="R13" s="35"/>
      <c r="S13" s="36">
        <v>70678</v>
      </c>
    </row>
    <row r="14" spans="1:61" ht="80.099999999999994" customHeight="1">
      <c r="A14" s="81" t="s">
        <v>3</v>
      </c>
      <c r="B14" s="82" t="s">
        <v>11</v>
      </c>
      <c r="C14" s="30"/>
      <c r="D14" s="31"/>
      <c r="E14" s="31">
        <v>45194</v>
      </c>
      <c r="F14" s="31"/>
      <c r="G14" s="31"/>
      <c r="H14" s="31"/>
      <c r="I14" s="31"/>
      <c r="J14" s="31"/>
      <c r="K14" s="95"/>
      <c r="L14" s="33">
        <v>45194</v>
      </c>
      <c r="M14" s="34">
        <v>45194</v>
      </c>
      <c r="N14" s="35"/>
      <c r="O14" s="35"/>
      <c r="P14" s="35"/>
      <c r="Q14" s="31"/>
      <c r="R14" s="35"/>
      <c r="S14" s="36">
        <v>45194</v>
      </c>
    </row>
    <row r="15" spans="1:61" ht="80.099999999999994" customHeight="1">
      <c r="A15" s="81" t="s">
        <v>4</v>
      </c>
      <c r="B15" s="82" t="s">
        <v>28</v>
      </c>
      <c r="C15" s="30"/>
      <c r="D15" s="31"/>
      <c r="E15" s="31"/>
      <c r="F15" s="31">
        <v>130505</v>
      </c>
      <c r="G15" s="31"/>
      <c r="H15" s="31"/>
      <c r="I15" s="31"/>
      <c r="J15" s="31"/>
      <c r="K15" s="95"/>
      <c r="L15" s="33">
        <v>130505</v>
      </c>
      <c r="M15" s="34">
        <v>130505</v>
      </c>
      <c r="N15" s="35"/>
      <c r="O15" s="35"/>
      <c r="P15" s="35"/>
      <c r="Q15" s="31"/>
      <c r="R15" s="35"/>
      <c r="S15" s="36">
        <v>130505</v>
      </c>
    </row>
    <row r="16" spans="1:61" ht="80.099999999999994" customHeight="1">
      <c r="A16" s="81" t="s">
        <v>5</v>
      </c>
      <c r="B16" s="82" t="s">
        <v>29</v>
      </c>
      <c r="C16" s="30"/>
      <c r="D16" s="31"/>
      <c r="E16" s="31"/>
      <c r="F16" s="31"/>
      <c r="G16" s="31">
        <v>215906</v>
      </c>
      <c r="H16" s="31"/>
      <c r="I16" s="31"/>
      <c r="J16" s="31"/>
      <c r="K16" s="95"/>
      <c r="L16" s="33">
        <v>215906</v>
      </c>
      <c r="M16" s="34">
        <v>215906</v>
      </c>
      <c r="N16" s="35"/>
      <c r="O16" s="35"/>
      <c r="P16" s="35"/>
      <c r="Q16" s="31"/>
      <c r="R16" s="35"/>
      <c r="S16" s="36">
        <v>215906</v>
      </c>
    </row>
    <row r="17" spans="1:20" ht="80.099999999999994" customHeight="1">
      <c r="A17" s="81" t="s">
        <v>30</v>
      </c>
      <c r="B17" s="82" t="s">
        <v>31</v>
      </c>
      <c r="C17" s="30"/>
      <c r="D17" s="31"/>
      <c r="E17" s="31"/>
      <c r="F17" s="31"/>
      <c r="G17" s="31"/>
      <c r="H17" s="31">
        <v>75192</v>
      </c>
      <c r="I17" s="31"/>
      <c r="J17" s="31"/>
      <c r="K17" s="95"/>
      <c r="L17" s="33">
        <v>75192</v>
      </c>
      <c r="M17" s="34">
        <v>75192</v>
      </c>
      <c r="N17" s="35"/>
      <c r="O17" s="35"/>
      <c r="P17" s="35"/>
      <c r="Q17" s="31"/>
      <c r="R17" s="35"/>
      <c r="S17" s="36">
        <v>75192</v>
      </c>
    </row>
    <row r="18" spans="1:20" ht="80.099999999999994" customHeight="1">
      <c r="A18" s="81" t="s">
        <v>32</v>
      </c>
      <c r="B18" s="82" t="s">
        <v>33</v>
      </c>
      <c r="C18" s="30"/>
      <c r="D18" s="31"/>
      <c r="E18" s="31"/>
      <c r="F18" s="31"/>
      <c r="G18" s="31"/>
      <c r="H18" s="31"/>
      <c r="I18" s="31">
        <v>1327001</v>
      </c>
      <c r="J18" s="31"/>
      <c r="K18" s="95"/>
      <c r="L18" s="33">
        <v>1327001</v>
      </c>
      <c r="M18" s="34">
        <v>1327001</v>
      </c>
      <c r="N18" s="35"/>
      <c r="O18" s="35"/>
      <c r="P18" s="35"/>
      <c r="Q18" s="31"/>
      <c r="R18" s="35"/>
      <c r="S18" s="36">
        <v>1327001</v>
      </c>
    </row>
    <row r="19" spans="1:20" ht="80.099999999999994" customHeight="1">
      <c r="A19" s="81" t="s">
        <v>6</v>
      </c>
      <c r="B19" s="82" t="s">
        <v>34</v>
      </c>
      <c r="C19" s="30"/>
      <c r="D19" s="31"/>
      <c r="E19" s="31"/>
      <c r="F19" s="31"/>
      <c r="G19" s="31"/>
      <c r="H19" s="31"/>
      <c r="I19" s="31"/>
      <c r="J19" s="31">
        <v>927731</v>
      </c>
      <c r="K19" s="95"/>
      <c r="L19" s="33">
        <v>927731</v>
      </c>
      <c r="M19" s="34">
        <v>927731</v>
      </c>
      <c r="N19" s="35"/>
      <c r="O19" s="35"/>
      <c r="P19" s="35"/>
      <c r="Q19" s="31"/>
      <c r="R19" s="35"/>
      <c r="S19" s="36">
        <v>927731</v>
      </c>
    </row>
    <row r="20" spans="1:20" ht="80.099999999999994" customHeight="1" thickBot="1">
      <c r="A20" s="83" t="s">
        <v>7</v>
      </c>
      <c r="B20" s="84" t="s">
        <v>35</v>
      </c>
      <c r="C20" s="37"/>
      <c r="D20" s="38"/>
      <c r="E20" s="38"/>
      <c r="F20" s="38"/>
      <c r="G20" s="38"/>
      <c r="H20" s="38"/>
      <c r="I20" s="38"/>
      <c r="J20" s="38"/>
      <c r="K20" s="96">
        <v>5391613</v>
      </c>
      <c r="L20" s="40">
        <v>5391613</v>
      </c>
      <c r="M20" s="41">
        <v>5391613</v>
      </c>
      <c r="N20" s="42"/>
      <c r="O20" s="42"/>
      <c r="P20" s="42"/>
      <c r="Q20" s="38"/>
      <c r="R20" s="42"/>
      <c r="S20" s="43">
        <v>5391613</v>
      </c>
    </row>
    <row r="21" spans="1:20" ht="75" customHeight="1" thickBot="1">
      <c r="A21" s="153" t="s">
        <v>45</v>
      </c>
      <c r="B21" s="154"/>
      <c r="C21" s="97">
        <v>11957</v>
      </c>
      <c r="D21" s="98">
        <v>70678</v>
      </c>
      <c r="E21" s="98">
        <v>45194</v>
      </c>
      <c r="F21" s="98">
        <v>130505</v>
      </c>
      <c r="G21" s="98">
        <v>215906</v>
      </c>
      <c r="H21" s="98">
        <v>75192</v>
      </c>
      <c r="I21" s="98">
        <v>1327001</v>
      </c>
      <c r="J21" s="98">
        <v>927731</v>
      </c>
      <c r="K21" s="99">
        <v>5391613</v>
      </c>
      <c r="L21" s="97">
        <v>8195777</v>
      </c>
      <c r="M21" s="98">
        <v>8195777</v>
      </c>
      <c r="N21" s="100"/>
      <c r="O21" s="100"/>
      <c r="P21" s="100"/>
      <c r="Q21" s="100"/>
      <c r="R21" s="100"/>
      <c r="S21" s="101">
        <v>8195777</v>
      </c>
    </row>
    <row r="22" spans="1:20" ht="13.5" customHeight="1">
      <c r="A22" s="65"/>
      <c r="B22" s="65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</row>
    <row r="23" spans="1:20" s="65" customFormat="1" ht="30" customHeight="1">
      <c r="A23" s="6" t="s">
        <v>47</v>
      </c>
      <c r="B23" s="6"/>
      <c r="C23" s="6"/>
      <c r="D23" s="6"/>
      <c r="E23" s="6"/>
      <c r="F23" s="68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150"/>
      <c r="S23" s="150"/>
      <c r="T23" s="2"/>
    </row>
    <row r="24" spans="1:20" s="65" customFormat="1" ht="30" customHeight="1">
      <c r="A24" s="149" t="s">
        <v>46</v>
      </c>
      <c r="B24" s="149"/>
      <c r="C24" s="149"/>
      <c r="D24" s="149"/>
      <c r="E24" s="149"/>
      <c r="F24" s="149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151"/>
      <c r="S24" s="151"/>
      <c r="T24" s="2"/>
    </row>
    <row r="25" spans="1:20" s="65" customFormat="1" ht="39" customHeight="1"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170"/>
      <c r="S25" s="170"/>
      <c r="T25" s="2"/>
    </row>
    <row r="26" spans="1:20" s="65" customFormat="1" ht="30" customHeight="1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171"/>
      <c r="S26" s="171"/>
      <c r="T26" s="2"/>
    </row>
    <row r="27" spans="1:20" s="65" customFormat="1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</row>
    <row r="28" spans="1:20" s="65" customFormat="1">
      <c r="A28" s="172"/>
      <c r="B28" s="172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20" s="65" customFormat="1">
      <c r="A29" s="152"/>
      <c r="B29" s="152"/>
    </row>
    <row r="30" spans="1:20" s="65" customFormat="1"/>
    <row r="31" spans="1:20" s="65" customFormat="1"/>
    <row r="32" spans="1:20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</sheetData>
  <mergeCells count="21">
    <mergeCell ref="R25:S25"/>
    <mergeCell ref="R26:S26"/>
    <mergeCell ref="A28:B28"/>
    <mergeCell ref="A29:B29"/>
    <mergeCell ref="Q10:Q11"/>
    <mergeCell ref="R10:R11"/>
    <mergeCell ref="S10:S11"/>
    <mergeCell ref="A21:B21"/>
    <mergeCell ref="R23:S23"/>
    <mergeCell ref="A24:F24"/>
    <mergeCell ref="R24:S24"/>
    <mergeCell ref="A7:S7"/>
    <mergeCell ref="A8:S8"/>
    <mergeCell ref="A9:S9"/>
    <mergeCell ref="A10:A11"/>
    <mergeCell ref="B10:B11"/>
    <mergeCell ref="L10:L11"/>
    <mergeCell ref="M10:M11"/>
    <mergeCell ref="N10:N11"/>
    <mergeCell ref="O10:O11"/>
    <mergeCell ref="P10:P11"/>
  </mergeCells>
  <conditionalFormatting sqref="R23:R26">
    <cfRule type="cellIs" dxfId="11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0" orientation="landscape" r:id="rId1"/>
  <ignoredErrors>
    <ignoredError sqref="C10:K10 A12:A20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I143"/>
  <sheetViews>
    <sheetView zoomScale="50" zoomScaleNormal="50" workbookViewId="0"/>
  </sheetViews>
  <sheetFormatPr baseColWidth="10" defaultRowHeight="15"/>
  <cols>
    <col min="1" max="1" width="15.7109375" style="65" customWidth="1"/>
    <col min="2" max="2" width="13.5703125" style="1" customWidth="1"/>
    <col min="3" max="3" width="54" style="1" customWidth="1"/>
    <col min="4" max="15" width="20.7109375" style="1" customWidth="1"/>
    <col min="16" max="16" width="15.7109375" style="65" customWidth="1"/>
    <col min="17" max="28" width="11.42578125" style="65"/>
    <col min="29" max="16384" width="11.42578125" style="1"/>
  </cols>
  <sheetData>
    <row r="1" spans="1:61" ht="30" customHeight="1">
      <c r="A1" s="1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</row>
    <row r="2" spans="1:61" ht="30" customHeight="1">
      <c r="A2" s="1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</row>
    <row r="3" spans="1:61" ht="30" customHeight="1">
      <c r="A3" s="1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</row>
    <row r="4" spans="1:61" ht="30" customHeight="1">
      <c r="A4" s="1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</row>
    <row r="5" spans="1:61" ht="30" customHeight="1">
      <c r="A5" s="1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</row>
    <row r="6" spans="1:61" s="65" customFormat="1" ht="6.75" customHeight="1" thickBot="1">
      <c r="B6" s="66"/>
      <c r="C6" s="66"/>
    </row>
    <row r="7" spans="1:61" ht="35.1" customHeight="1">
      <c r="A7" s="179" t="s">
        <v>44</v>
      </c>
      <c r="B7" s="182" t="s">
        <v>36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4"/>
    </row>
    <row r="8" spans="1:61" ht="35.1" customHeight="1">
      <c r="A8" s="180"/>
      <c r="B8" s="185">
        <v>2009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7"/>
    </row>
    <row r="9" spans="1:61" ht="35.1" customHeight="1" thickBot="1">
      <c r="A9" s="180"/>
      <c r="B9" s="188" t="s">
        <v>48</v>
      </c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90"/>
    </row>
    <row r="10" spans="1:61" ht="65.099999999999994" customHeight="1">
      <c r="A10" s="180"/>
      <c r="B10" s="203" t="s">
        <v>8</v>
      </c>
      <c r="C10" s="201"/>
      <c r="D10" s="16" t="s">
        <v>1</v>
      </c>
      <c r="E10" s="17" t="s">
        <v>2</v>
      </c>
      <c r="F10" s="17" t="s">
        <v>3</v>
      </c>
      <c r="G10" s="17" t="s">
        <v>4</v>
      </c>
      <c r="H10" s="17" t="s">
        <v>5</v>
      </c>
      <c r="I10" s="18" t="s">
        <v>30</v>
      </c>
      <c r="J10" s="18" t="s">
        <v>32</v>
      </c>
      <c r="K10" s="17" t="s">
        <v>6</v>
      </c>
      <c r="L10" s="19" t="s">
        <v>7</v>
      </c>
      <c r="M10" s="195" t="s">
        <v>37</v>
      </c>
      <c r="N10" s="197" t="s">
        <v>38</v>
      </c>
      <c r="O10" s="199" t="s">
        <v>39</v>
      </c>
    </row>
    <row r="11" spans="1:61" ht="140.25" customHeight="1" thickBot="1">
      <c r="A11" s="181"/>
      <c r="B11" s="204"/>
      <c r="C11" s="202"/>
      <c r="D11" s="20" t="s">
        <v>9</v>
      </c>
      <c r="E11" s="21" t="s">
        <v>10</v>
      </c>
      <c r="F11" s="21" t="s">
        <v>11</v>
      </c>
      <c r="G11" s="21" t="s">
        <v>12</v>
      </c>
      <c r="H11" s="21" t="s">
        <v>13</v>
      </c>
      <c r="I11" s="21" t="s">
        <v>14</v>
      </c>
      <c r="J11" s="21" t="s">
        <v>15</v>
      </c>
      <c r="K11" s="21" t="s">
        <v>16</v>
      </c>
      <c r="L11" s="22" t="s">
        <v>17</v>
      </c>
      <c r="M11" s="196"/>
      <c r="N11" s="198"/>
      <c r="O11" s="200"/>
    </row>
    <row r="12" spans="1:61" ht="80.099999999999994" customHeight="1" thickBot="1">
      <c r="A12" s="90">
        <v>11957</v>
      </c>
      <c r="B12" s="79" t="s">
        <v>1</v>
      </c>
      <c r="C12" s="85" t="s">
        <v>26</v>
      </c>
      <c r="D12" s="7"/>
      <c r="E12" s="8"/>
      <c r="F12" s="8"/>
      <c r="G12" s="8"/>
      <c r="H12" s="8"/>
      <c r="I12" s="8"/>
      <c r="J12" s="8"/>
      <c r="K12" s="8"/>
      <c r="L12" s="9"/>
      <c r="M12" s="88">
        <v>0</v>
      </c>
      <c r="N12" s="102">
        <v>11957</v>
      </c>
      <c r="O12" s="103">
        <v>11957</v>
      </c>
    </row>
    <row r="13" spans="1:61" ht="80.099999999999994" customHeight="1" thickBot="1">
      <c r="A13" s="90">
        <v>70678</v>
      </c>
      <c r="B13" s="81" t="s">
        <v>2</v>
      </c>
      <c r="C13" s="86" t="s">
        <v>27</v>
      </c>
      <c r="D13" s="10"/>
      <c r="E13" s="11"/>
      <c r="F13" s="11"/>
      <c r="G13" s="11"/>
      <c r="H13" s="11"/>
      <c r="I13" s="11"/>
      <c r="J13" s="11"/>
      <c r="K13" s="11"/>
      <c r="L13" s="12"/>
      <c r="M13" s="88">
        <v>0</v>
      </c>
      <c r="N13" s="104">
        <v>70678</v>
      </c>
      <c r="O13" s="105">
        <v>70678</v>
      </c>
    </row>
    <row r="14" spans="1:61" ht="80.099999999999994" customHeight="1" thickBot="1">
      <c r="A14" s="90">
        <v>45194</v>
      </c>
      <c r="B14" s="81" t="s">
        <v>3</v>
      </c>
      <c r="C14" s="86" t="s">
        <v>11</v>
      </c>
      <c r="D14" s="10"/>
      <c r="E14" s="11"/>
      <c r="F14" s="11"/>
      <c r="G14" s="11"/>
      <c r="H14" s="11"/>
      <c r="I14" s="11"/>
      <c r="J14" s="11"/>
      <c r="K14" s="11"/>
      <c r="L14" s="12"/>
      <c r="M14" s="88">
        <v>0</v>
      </c>
      <c r="N14" s="104">
        <v>45194</v>
      </c>
      <c r="O14" s="105">
        <v>45194</v>
      </c>
    </row>
    <row r="15" spans="1:61" ht="80.099999999999994" customHeight="1" thickBot="1">
      <c r="A15" s="90">
        <v>130505</v>
      </c>
      <c r="B15" s="81" t="s">
        <v>4</v>
      </c>
      <c r="C15" s="86" t="s">
        <v>28</v>
      </c>
      <c r="D15" s="10"/>
      <c r="E15" s="11"/>
      <c r="F15" s="11"/>
      <c r="G15" s="11"/>
      <c r="H15" s="11"/>
      <c r="I15" s="11"/>
      <c r="J15" s="11"/>
      <c r="K15" s="11"/>
      <c r="L15" s="12"/>
      <c r="M15" s="88">
        <v>0</v>
      </c>
      <c r="N15" s="104">
        <v>130505</v>
      </c>
      <c r="O15" s="105">
        <v>130505</v>
      </c>
    </row>
    <row r="16" spans="1:61" ht="80.099999999999994" customHeight="1" thickBot="1">
      <c r="A16" s="90">
        <v>215906</v>
      </c>
      <c r="B16" s="81" t="s">
        <v>5</v>
      </c>
      <c r="C16" s="86" t="s">
        <v>29</v>
      </c>
      <c r="D16" s="10"/>
      <c r="E16" s="11"/>
      <c r="F16" s="11"/>
      <c r="G16" s="11"/>
      <c r="H16" s="11"/>
      <c r="I16" s="11"/>
      <c r="J16" s="11"/>
      <c r="K16" s="11"/>
      <c r="L16" s="12"/>
      <c r="M16" s="88">
        <v>0</v>
      </c>
      <c r="N16" s="104">
        <v>215906</v>
      </c>
      <c r="O16" s="105">
        <v>215906</v>
      </c>
    </row>
    <row r="17" spans="1:15" ht="80.099999999999994" customHeight="1" thickBot="1">
      <c r="A17" s="90">
        <v>75192</v>
      </c>
      <c r="B17" s="81" t="s">
        <v>30</v>
      </c>
      <c r="C17" s="86" t="s">
        <v>31</v>
      </c>
      <c r="D17" s="10"/>
      <c r="E17" s="11"/>
      <c r="F17" s="11"/>
      <c r="G17" s="11"/>
      <c r="H17" s="11"/>
      <c r="I17" s="11"/>
      <c r="J17" s="11"/>
      <c r="K17" s="11"/>
      <c r="L17" s="12"/>
      <c r="M17" s="88">
        <v>0</v>
      </c>
      <c r="N17" s="104">
        <v>75192</v>
      </c>
      <c r="O17" s="105">
        <v>75192</v>
      </c>
    </row>
    <row r="18" spans="1:15" ht="80.099999999999994" customHeight="1" thickBot="1">
      <c r="A18" s="90">
        <v>1327001</v>
      </c>
      <c r="B18" s="81" t="s">
        <v>32</v>
      </c>
      <c r="C18" s="86" t="s">
        <v>33</v>
      </c>
      <c r="D18" s="10"/>
      <c r="E18" s="11"/>
      <c r="F18" s="11"/>
      <c r="G18" s="11"/>
      <c r="H18" s="11"/>
      <c r="I18" s="11"/>
      <c r="J18" s="11"/>
      <c r="K18" s="11"/>
      <c r="L18" s="12"/>
      <c r="M18" s="88">
        <v>0</v>
      </c>
      <c r="N18" s="104">
        <v>1327001</v>
      </c>
      <c r="O18" s="105">
        <v>1327001</v>
      </c>
    </row>
    <row r="19" spans="1:15" ht="80.099999999999994" customHeight="1" thickBot="1">
      <c r="A19" s="90">
        <v>927731</v>
      </c>
      <c r="B19" s="81" t="s">
        <v>6</v>
      </c>
      <c r="C19" s="86" t="s">
        <v>34</v>
      </c>
      <c r="D19" s="10"/>
      <c r="E19" s="11"/>
      <c r="F19" s="11"/>
      <c r="G19" s="11"/>
      <c r="H19" s="11"/>
      <c r="I19" s="11"/>
      <c r="J19" s="11"/>
      <c r="K19" s="11"/>
      <c r="L19" s="12"/>
      <c r="M19" s="88">
        <v>0</v>
      </c>
      <c r="N19" s="104">
        <v>927731</v>
      </c>
      <c r="O19" s="105">
        <v>927731</v>
      </c>
    </row>
    <row r="20" spans="1:15" ht="80.099999999999994" customHeight="1" thickBot="1">
      <c r="A20" s="90">
        <v>5391613</v>
      </c>
      <c r="B20" s="83" t="s">
        <v>7</v>
      </c>
      <c r="C20" s="87" t="s">
        <v>35</v>
      </c>
      <c r="D20" s="13"/>
      <c r="E20" s="14"/>
      <c r="F20" s="14"/>
      <c r="G20" s="14"/>
      <c r="H20" s="14"/>
      <c r="I20" s="14"/>
      <c r="J20" s="14"/>
      <c r="K20" s="14"/>
      <c r="L20" s="15"/>
      <c r="M20" s="88">
        <v>0</v>
      </c>
      <c r="N20" s="106">
        <v>5391613</v>
      </c>
      <c r="O20" s="107">
        <v>5391613</v>
      </c>
    </row>
    <row r="21" spans="1:15" ht="65.099999999999994" customHeight="1" thickBot="1">
      <c r="A21" s="91">
        <v>8195777</v>
      </c>
      <c r="B21" s="193" t="s">
        <v>43</v>
      </c>
      <c r="C21" s="194"/>
      <c r="D21" s="108">
        <v>0</v>
      </c>
      <c r="E21" s="109">
        <v>0</v>
      </c>
      <c r="F21" s="110">
        <v>0</v>
      </c>
      <c r="G21" s="110">
        <v>0</v>
      </c>
      <c r="H21" s="110">
        <v>0</v>
      </c>
      <c r="I21" s="110">
        <v>0</v>
      </c>
      <c r="J21" s="110">
        <v>0</v>
      </c>
      <c r="K21" s="110">
        <v>0</v>
      </c>
      <c r="L21" s="110">
        <v>0</v>
      </c>
      <c r="M21" s="110">
        <v>0</v>
      </c>
      <c r="N21" s="111">
        <v>8195777</v>
      </c>
      <c r="O21" s="112">
        <v>8195777</v>
      </c>
    </row>
    <row r="22" spans="1:15" ht="80.099999999999994" customHeight="1">
      <c r="B22" s="191" t="s">
        <v>40</v>
      </c>
      <c r="C22" s="192"/>
      <c r="D22" s="113">
        <v>11957</v>
      </c>
      <c r="E22" s="70">
        <v>70678</v>
      </c>
      <c r="F22" s="70">
        <v>45194</v>
      </c>
      <c r="G22" s="70">
        <v>130505</v>
      </c>
      <c r="H22" s="70">
        <v>215906</v>
      </c>
      <c r="I22" s="70">
        <v>75192</v>
      </c>
      <c r="J22" s="70">
        <v>1327001</v>
      </c>
      <c r="K22" s="70">
        <v>927731</v>
      </c>
      <c r="L22" s="70">
        <v>5391613</v>
      </c>
      <c r="M22" s="71">
        <v>8195777</v>
      </c>
      <c r="N22" s="67"/>
      <c r="O22" s="67"/>
    </row>
    <row r="23" spans="1:15" ht="80.099999999999994" customHeight="1">
      <c r="B23" s="175" t="s">
        <v>41</v>
      </c>
      <c r="C23" s="176"/>
      <c r="D23" s="114">
        <v>11957</v>
      </c>
      <c r="E23" s="53">
        <v>70678</v>
      </c>
      <c r="F23" s="53">
        <v>45194</v>
      </c>
      <c r="G23" s="53">
        <v>130505</v>
      </c>
      <c r="H23" s="53">
        <v>215906</v>
      </c>
      <c r="I23" s="53">
        <v>75192</v>
      </c>
      <c r="J23" s="53">
        <v>1327001</v>
      </c>
      <c r="K23" s="53">
        <v>927731</v>
      </c>
      <c r="L23" s="53">
        <v>5391613</v>
      </c>
      <c r="M23" s="72">
        <v>8195777</v>
      </c>
      <c r="N23" s="67"/>
      <c r="O23" s="67"/>
    </row>
    <row r="24" spans="1:15" ht="80.099999999999994" customHeight="1" thickBot="1">
      <c r="B24" s="177" t="s">
        <v>42</v>
      </c>
      <c r="C24" s="178"/>
      <c r="D24" s="115">
        <v>11957</v>
      </c>
      <c r="E24" s="73">
        <v>70678</v>
      </c>
      <c r="F24" s="73">
        <v>45194</v>
      </c>
      <c r="G24" s="73">
        <v>130505</v>
      </c>
      <c r="H24" s="73">
        <v>215906</v>
      </c>
      <c r="I24" s="73">
        <v>75192</v>
      </c>
      <c r="J24" s="73">
        <v>1327001</v>
      </c>
      <c r="K24" s="73">
        <v>927731</v>
      </c>
      <c r="L24" s="73">
        <v>5391613</v>
      </c>
      <c r="M24" s="74">
        <v>8195777</v>
      </c>
      <c r="N24" s="67"/>
      <c r="O24" s="67"/>
    </row>
    <row r="25" spans="1:15">
      <c r="B25" s="65"/>
      <c r="C25" s="65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1:15" ht="18.75">
      <c r="A26" s="6" t="s">
        <v>47</v>
      </c>
      <c r="B26" s="6"/>
      <c r="C26" s="6"/>
      <c r="D26" s="6"/>
      <c r="E26" s="6"/>
      <c r="F26" s="68"/>
      <c r="G26" s="68"/>
      <c r="H26" s="68"/>
      <c r="I26" s="68"/>
      <c r="J26" s="68"/>
      <c r="K26" s="68"/>
      <c r="L26" s="65"/>
      <c r="M26" s="65"/>
      <c r="N26" s="65"/>
      <c r="O26" s="67"/>
    </row>
    <row r="27" spans="1:15" ht="18.75" customHeight="1">
      <c r="A27" s="149" t="s">
        <v>46</v>
      </c>
      <c r="B27" s="149"/>
      <c r="C27" s="149"/>
      <c r="D27" s="149"/>
      <c r="E27" s="149"/>
      <c r="F27" s="149"/>
      <c r="G27" s="93"/>
      <c r="H27" s="93"/>
      <c r="I27" s="93"/>
      <c r="J27" s="93"/>
      <c r="K27" s="93"/>
      <c r="L27" s="65"/>
      <c r="M27" s="65"/>
      <c r="N27" s="65"/>
      <c r="O27" s="65"/>
    </row>
    <row r="28" spans="1:15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</row>
    <row r="29" spans="1:15"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</row>
    <row r="30" spans="1:15"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</row>
    <row r="31" spans="1:15"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</row>
    <row r="32" spans="1:15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  <row r="106" s="65" customFormat="1"/>
    <row r="107" s="65" customFormat="1"/>
    <row r="108" s="65" customFormat="1"/>
    <row r="109" s="65" customFormat="1"/>
    <row r="110" s="65" customFormat="1"/>
    <row r="111" s="65" customFormat="1"/>
    <row r="112" s="65" customFormat="1"/>
    <row r="113" s="65" customFormat="1"/>
    <row r="114" s="65" customFormat="1"/>
    <row r="115" s="65" customFormat="1"/>
    <row r="116" s="65" customFormat="1"/>
    <row r="117" s="65" customFormat="1"/>
    <row r="118" s="65" customFormat="1"/>
    <row r="119" s="65" customFormat="1"/>
    <row r="120" s="65" customFormat="1"/>
    <row r="121" s="65" customFormat="1"/>
    <row r="122" s="65" customFormat="1"/>
    <row r="123" s="65" customFormat="1"/>
    <row r="124" s="65" customFormat="1"/>
    <row r="125" s="65" customFormat="1"/>
    <row r="126" s="65" customFormat="1"/>
    <row r="127" s="65" customFormat="1"/>
    <row r="128" s="65" customFormat="1"/>
    <row r="129" s="65" customFormat="1"/>
    <row r="130" s="65" customFormat="1"/>
    <row r="131" s="65" customFormat="1"/>
    <row r="132" s="65" customFormat="1"/>
    <row r="133" s="65" customFormat="1"/>
    <row r="134" s="65" customFormat="1"/>
    <row r="135" s="65" customFormat="1"/>
    <row r="136" s="65" customFormat="1"/>
    <row r="137" s="65" customFormat="1"/>
    <row r="138" s="65" customFormat="1"/>
    <row r="139" s="65" customFormat="1"/>
    <row r="140" s="65" customFormat="1"/>
    <row r="141" s="65" customFormat="1"/>
    <row r="142" s="65" customFormat="1"/>
    <row r="143" s="65" customFormat="1"/>
  </sheetData>
  <mergeCells count="14">
    <mergeCell ref="B21:C21"/>
    <mergeCell ref="B22:C22"/>
    <mergeCell ref="B23:C23"/>
    <mergeCell ref="B24:C24"/>
    <mergeCell ref="A27:F27"/>
    <mergeCell ref="A7:A11"/>
    <mergeCell ref="B7:O7"/>
    <mergeCell ref="B8:O8"/>
    <mergeCell ref="B9:O9"/>
    <mergeCell ref="B10:B11"/>
    <mergeCell ref="C10:C11"/>
    <mergeCell ref="M10:M11"/>
    <mergeCell ref="N10:N11"/>
    <mergeCell ref="O10:O11"/>
  </mergeCells>
  <conditionalFormatting sqref="D22:M24">
    <cfRule type="cellIs" dxfId="7" priority="2" operator="lessThan">
      <formula>0</formula>
    </cfRule>
  </conditionalFormatting>
  <conditionalFormatting sqref="D22:M24">
    <cfRule type="cellIs" dxfId="6" priority="1" operator="lessThan">
      <formula>0</formula>
    </cfRule>
  </conditionalFormatting>
  <pageMargins left="0.7" right="0.7" top="0.75" bottom="0.75" header="0.3" footer="0.3"/>
  <pageSetup paperSize="9" scale="36" orientation="landscape" r:id="rId1"/>
  <ignoredErrors>
    <ignoredError sqref="D10:L10 B12:B20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I105"/>
  <sheetViews>
    <sheetView zoomScale="50" zoomScaleNormal="50" workbookViewId="0"/>
  </sheetViews>
  <sheetFormatPr baseColWidth="10" defaultRowHeight="15"/>
  <cols>
    <col min="1" max="1" width="15" style="1" customWidth="1"/>
    <col min="2" max="2" width="54" style="1" customWidth="1"/>
    <col min="3" max="3" width="13.7109375" style="1" customWidth="1"/>
    <col min="4" max="4" width="14.140625" style="1" customWidth="1"/>
    <col min="5" max="5" width="17.140625" style="1" customWidth="1"/>
    <col min="6" max="6" width="12.42578125" style="1" bestFit="1" customWidth="1"/>
    <col min="7" max="7" width="13.85546875" style="1" customWidth="1"/>
    <col min="8" max="8" width="11.7109375" style="1" customWidth="1"/>
    <col min="9" max="9" width="15" style="1" bestFit="1" customWidth="1"/>
    <col min="10" max="10" width="16.85546875" style="1" customWidth="1"/>
    <col min="11" max="11" width="15.5703125" style="1" customWidth="1"/>
    <col min="12" max="12" width="17.28515625" style="1" customWidth="1"/>
    <col min="13" max="13" width="15.140625" style="1" customWidth="1"/>
    <col min="14" max="15" width="11.7109375" style="1" customWidth="1"/>
    <col min="16" max="16" width="14" style="1" customWidth="1"/>
    <col min="17" max="17" width="11.7109375" style="1" customWidth="1"/>
    <col min="18" max="18" width="14" style="1" customWidth="1"/>
    <col min="19" max="19" width="15.5703125" style="1" customWidth="1"/>
    <col min="20" max="41" width="11.42578125" style="65"/>
    <col min="42" max="16384" width="11.42578125" style="1"/>
  </cols>
  <sheetData>
    <row r="1" spans="1:61" ht="30" customHeight="1"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</row>
    <row r="2" spans="1:61" ht="30" customHeight="1"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</row>
    <row r="3" spans="1:61" ht="30" customHeight="1"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</row>
    <row r="4" spans="1:61" ht="30" customHeight="1"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</row>
    <row r="5" spans="1:61" ht="30" customHeight="1"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</row>
    <row r="6" spans="1:61" s="65" customFormat="1" ht="7.5" customHeight="1" thickBo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</row>
    <row r="7" spans="1:61" ht="35.1" customHeight="1">
      <c r="A7" s="155" t="s">
        <v>0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7"/>
    </row>
    <row r="8" spans="1:61" ht="35.1" customHeight="1">
      <c r="A8" s="158">
        <v>2009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60"/>
    </row>
    <row r="9" spans="1:61" ht="35.1" customHeight="1" thickBot="1">
      <c r="A9" s="161" t="s">
        <v>50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3"/>
    </row>
    <row r="10" spans="1:61" ht="65.099999999999994" customHeight="1">
      <c r="A10" s="147" t="s">
        <v>8</v>
      </c>
      <c r="B10" s="145"/>
      <c r="C10" s="49" t="s">
        <v>1</v>
      </c>
      <c r="D10" s="50" t="s">
        <v>2</v>
      </c>
      <c r="E10" s="50" t="s">
        <v>3</v>
      </c>
      <c r="F10" s="50" t="s">
        <v>4</v>
      </c>
      <c r="G10" s="50" t="s">
        <v>5</v>
      </c>
      <c r="H10" s="51" t="s">
        <v>30</v>
      </c>
      <c r="I10" s="51" t="s">
        <v>32</v>
      </c>
      <c r="J10" s="50" t="s">
        <v>6</v>
      </c>
      <c r="K10" s="52" t="s">
        <v>7</v>
      </c>
      <c r="L10" s="164" t="s">
        <v>18</v>
      </c>
      <c r="M10" s="166" t="s">
        <v>19</v>
      </c>
      <c r="N10" s="168" t="s">
        <v>20</v>
      </c>
      <c r="O10" s="168" t="s">
        <v>21</v>
      </c>
      <c r="P10" s="168" t="s">
        <v>22</v>
      </c>
      <c r="Q10" s="168" t="s">
        <v>23</v>
      </c>
      <c r="R10" s="168" t="s">
        <v>24</v>
      </c>
      <c r="S10" s="173" t="s">
        <v>25</v>
      </c>
    </row>
    <row r="11" spans="1:61" ht="144.94999999999999" customHeight="1" thickBot="1">
      <c r="A11" s="148"/>
      <c r="B11" s="146"/>
      <c r="C11" s="3" t="s">
        <v>9</v>
      </c>
      <c r="D11" s="4" t="s">
        <v>10</v>
      </c>
      <c r="E11" s="4" t="s">
        <v>11</v>
      </c>
      <c r="F11" s="4" t="s">
        <v>12</v>
      </c>
      <c r="G11" s="4" t="s">
        <v>13</v>
      </c>
      <c r="H11" s="4" t="s">
        <v>14</v>
      </c>
      <c r="I11" s="4" t="s">
        <v>15</v>
      </c>
      <c r="J11" s="4" t="s">
        <v>16</v>
      </c>
      <c r="K11" s="5" t="s">
        <v>17</v>
      </c>
      <c r="L11" s="165"/>
      <c r="M11" s="167"/>
      <c r="N11" s="169"/>
      <c r="O11" s="169"/>
      <c r="P11" s="169"/>
      <c r="Q11" s="169"/>
      <c r="R11" s="169"/>
      <c r="S11" s="174"/>
    </row>
    <row r="12" spans="1:61" ht="80.099999999999994" customHeight="1">
      <c r="A12" s="79" t="s">
        <v>1</v>
      </c>
      <c r="B12" s="80" t="s">
        <v>26</v>
      </c>
      <c r="C12" s="23">
        <v>8031.3810774613739</v>
      </c>
      <c r="D12" s="24"/>
      <c r="E12" s="24"/>
      <c r="F12" s="24"/>
      <c r="G12" s="24"/>
      <c r="H12" s="24"/>
      <c r="I12" s="24"/>
      <c r="J12" s="24"/>
      <c r="K12" s="94"/>
      <c r="L12" s="26">
        <v>8031.3810774613739</v>
      </c>
      <c r="M12" s="27">
        <v>8031.3810774613739</v>
      </c>
      <c r="N12" s="28"/>
      <c r="O12" s="28"/>
      <c r="P12" s="28"/>
      <c r="Q12" s="24"/>
      <c r="R12" s="28"/>
      <c r="S12" s="29">
        <v>8031.3810774613739</v>
      </c>
    </row>
    <row r="13" spans="1:61" ht="80.099999999999994" customHeight="1">
      <c r="A13" s="81" t="s">
        <v>2</v>
      </c>
      <c r="B13" s="82" t="s">
        <v>27</v>
      </c>
      <c r="C13" s="30"/>
      <c r="D13" s="31">
        <v>53475.545275995137</v>
      </c>
      <c r="E13" s="31"/>
      <c r="F13" s="31"/>
      <c r="G13" s="31"/>
      <c r="H13" s="31"/>
      <c r="I13" s="31"/>
      <c r="J13" s="31"/>
      <c r="K13" s="95"/>
      <c r="L13" s="33">
        <v>53475.545275995137</v>
      </c>
      <c r="M13" s="34">
        <v>53475.545275995137</v>
      </c>
      <c r="N13" s="35"/>
      <c r="O13" s="35"/>
      <c r="P13" s="35"/>
      <c r="Q13" s="31"/>
      <c r="R13" s="35"/>
      <c r="S13" s="36">
        <v>53475.545275995137</v>
      </c>
    </row>
    <row r="14" spans="1:61" ht="80.099999999999994" customHeight="1">
      <c r="A14" s="81" t="s">
        <v>3</v>
      </c>
      <c r="B14" s="82" t="s">
        <v>11</v>
      </c>
      <c r="C14" s="30"/>
      <c r="D14" s="31"/>
      <c r="E14" s="31">
        <v>42751.285348276622</v>
      </c>
      <c r="F14" s="31"/>
      <c r="G14" s="31"/>
      <c r="H14" s="31"/>
      <c r="I14" s="31"/>
      <c r="J14" s="31"/>
      <c r="K14" s="95"/>
      <c r="L14" s="33">
        <v>42751.285348276622</v>
      </c>
      <c r="M14" s="34">
        <v>42751.285348276622</v>
      </c>
      <c r="N14" s="35"/>
      <c r="O14" s="35"/>
      <c r="P14" s="35"/>
      <c r="Q14" s="31"/>
      <c r="R14" s="35"/>
      <c r="S14" s="36">
        <v>42751.285348276622</v>
      </c>
    </row>
    <row r="15" spans="1:61" ht="80.099999999999994" customHeight="1">
      <c r="A15" s="81" t="s">
        <v>4</v>
      </c>
      <c r="B15" s="82" t="s">
        <v>28</v>
      </c>
      <c r="C15" s="30"/>
      <c r="D15" s="31"/>
      <c r="E15" s="31"/>
      <c r="F15" s="31">
        <v>66114.140446528632</v>
      </c>
      <c r="G15" s="31"/>
      <c r="H15" s="31"/>
      <c r="I15" s="31"/>
      <c r="J15" s="31"/>
      <c r="K15" s="95"/>
      <c r="L15" s="33">
        <v>66114.140446528632</v>
      </c>
      <c r="M15" s="34">
        <v>66114.140446528632</v>
      </c>
      <c r="N15" s="35"/>
      <c r="O15" s="35"/>
      <c r="P15" s="35"/>
      <c r="Q15" s="31"/>
      <c r="R15" s="35"/>
      <c r="S15" s="36">
        <v>66114.140446528632</v>
      </c>
    </row>
    <row r="16" spans="1:61" ht="80.099999999999994" customHeight="1">
      <c r="A16" s="81" t="s">
        <v>5</v>
      </c>
      <c r="B16" s="82" t="s">
        <v>29</v>
      </c>
      <c r="C16" s="30"/>
      <c r="D16" s="31"/>
      <c r="E16" s="31"/>
      <c r="F16" s="31"/>
      <c r="G16" s="31">
        <v>187873.10546497325</v>
      </c>
      <c r="H16" s="31"/>
      <c r="I16" s="31"/>
      <c r="J16" s="31"/>
      <c r="K16" s="95"/>
      <c r="L16" s="33">
        <v>187873.10546497325</v>
      </c>
      <c r="M16" s="34">
        <v>187873.10546497325</v>
      </c>
      <c r="N16" s="35"/>
      <c r="O16" s="35"/>
      <c r="P16" s="35"/>
      <c r="Q16" s="31"/>
      <c r="R16" s="35"/>
      <c r="S16" s="36">
        <v>187873.10546497325</v>
      </c>
    </row>
    <row r="17" spans="1:20" ht="80.099999999999994" customHeight="1">
      <c r="A17" s="81" t="s">
        <v>30</v>
      </c>
      <c r="B17" s="82" t="s">
        <v>31</v>
      </c>
      <c r="C17" s="30"/>
      <c r="D17" s="31"/>
      <c r="E17" s="31"/>
      <c r="F17" s="31"/>
      <c r="G17" s="31"/>
      <c r="H17" s="31">
        <v>62259.629616792488</v>
      </c>
      <c r="I17" s="31"/>
      <c r="J17" s="31"/>
      <c r="K17" s="95"/>
      <c r="L17" s="33">
        <v>62259.629616792488</v>
      </c>
      <c r="M17" s="34">
        <v>62259.629616792488</v>
      </c>
      <c r="N17" s="35"/>
      <c r="O17" s="35"/>
      <c r="P17" s="35"/>
      <c r="Q17" s="31"/>
      <c r="R17" s="35"/>
      <c r="S17" s="36">
        <v>62259.629616792488</v>
      </c>
    </row>
    <row r="18" spans="1:20" ht="80.099999999999994" customHeight="1">
      <c r="A18" s="81" t="s">
        <v>32</v>
      </c>
      <c r="B18" s="82" t="s">
        <v>33</v>
      </c>
      <c r="C18" s="30"/>
      <c r="D18" s="31"/>
      <c r="E18" s="31"/>
      <c r="F18" s="31"/>
      <c r="G18" s="31"/>
      <c r="H18" s="31"/>
      <c r="I18" s="31">
        <v>1008617.4430741135</v>
      </c>
      <c r="J18" s="31"/>
      <c r="K18" s="95"/>
      <c r="L18" s="33">
        <v>1008617.4430741135</v>
      </c>
      <c r="M18" s="34">
        <v>1008617.4430741135</v>
      </c>
      <c r="N18" s="35"/>
      <c r="O18" s="35"/>
      <c r="P18" s="35"/>
      <c r="Q18" s="31"/>
      <c r="R18" s="35"/>
      <c r="S18" s="36">
        <v>1008617.4430741135</v>
      </c>
    </row>
    <row r="19" spans="1:20" ht="80.099999999999994" customHeight="1">
      <c r="A19" s="81" t="s">
        <v>6</v>
      </c>
      <c r="B19" s="82" t="s">
        <v>34</v>
      </c>
      <c r="C19" s="30"/>
      <c r="D19" s="31"/>
      <c r="E19" s="31"/>
      <c r="F19" s="31"/>
      <c r="G19" s="31"/>
      <c r="H19" s="31"/>
      <c r="I19" s="31"/>
      <c r="J19" s="31">
        <v>919742.65505809279</v>
      </c>
      <c r="K19" s="95"/>
      <c r="L19" s="33">
        <v>919742.65505809279</v>
      </c>
      <c r="M19" s="34">
        <v>919742.65505809279</v>
      </c>
      <c r="N19" s="35"/>
      <c r="O19" s="35"/>
      <c r="P19" s="35"/>
      <c r="Q19" s="31"/>
      <c r="R19" s="35"/>
      <c r="S19" s="36">
        <v>919742.65505809279</v>
      </c>
    </row>
    <row r="20" spans="1:20" ht="80.099999999999994" customHeight="1" thickBot="1">
      <c r="A20" s="83" t="s">
        <v>7</v>
      </c>
      <c r="B20" s="84" t="s">
        <v>35</v>
      </c>
      <c r="C20" s="37"/>
      <c r="D20" s="38"/>
      <c r="E20" s="38"/>
      <c r="F20" s="38"/>
      <c r="G20" s="38"/>
      <c r="H20" s="38"/>
      <c r="I20" s="38"/>
      <c r="J20" s="38"/>
      <c r="K20" s="96">
        <v>3209201.1779994317</v>
      </c>
      <c r="L20" s="40">
        <v>3209201.1779994317</v>
      </c>
      <c r="M20" s="41">
        <v>3209201.1779994317</v>
      </c>
      <c r="N20" s="42"/>
      <c r="O20" s="42"/>
      <c r="P20" s="42"/>
      <c r="Q20" s="38"/>
      <c r="R20" s="42"/>
      <c r="S20" s="36">
        <v>3209201.1779994317</v>
      </c>
    </row>
    <row r="21" spans="1:20" ht="75" customHeight="1" thickBot="1">
      <c r="A21" s="153" t="s">
        <v>45</v>
      </c>
      <c r="B21" s="154"/>
      <c r="C21" s="97">
        <v>8031.3810774613739</v>
      </c>
      <c r="D21" s="98">
        <v>53475.545275995137</v>
      </c>
      <c r="E21" s="98">
        <v>42751.285348276622</v>
      </c>
      <c r="F21" s="98">
        <v>66114.140446528632</v>
      </c>
      <c r="G21" s="98">
        <v>187873.10546497325</v>
      </c>
      <c r="H21" s="98">
        <v>62259.629616792488</v>
      </c>
      <c r="I21" s="98">
        <v>1008617.4430741135</v>
      </c>
      <c r="J21" s="98">
        <v>919742.65505809279</v>
      </c>
      <c r="K21" s="98">
        <v>3209201.1779994317</v>
      </c>
      <c r="L21" s="98">
        <v>5558066.363361666</v>
      </c>
      <c r="M21" s="98">
        <v>5558066.363361666</v>
      </c>
      <c r="N21" s="98"/>
      <c r="O21" s="98"/>
      <c r="P21" s="98"/>
      <c r="Q21" s="98"/>
      <c r="R21" s="98"/>
      <c r="S21" s="98">
        <v>5558066.363361666</v>
      </c>
    </row>
    <row r="22" spans="1:20" ht="13.5" customHeight="1">
      <c r="A22" s="65"/>
      <c r="B22" s="65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</row>
    <row r="23" spans="1:20" s="65" customFormat="1" ht="30" customHeight="1">
      <c r="A23" s="6" t="s">
        <v>47</v>
      </c>
      <c r="B23" s="6"/>
      <c r="C23" s="6"/>
      <c r="D23" s="6"/>
      <c r="E23" s="6"/>
      <c r="F23" s="68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150"/>
      <c r="S23" s="150"/>
      <c r="T23" s="2"/>
    </row>
    <row r="24" spans="1:20" s="65" customFormat="1" ht="30" customHeight="1">
      <c r="A24" s="149" t="s">
        <v>46</v>
      </c>
      <c r="B24" s="149"/>
      <c r="C24" s="149"/>
      <c r="D24" s="149"/>
      <c r="E24" s="149"/>
      <c r="F24" s="149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151"/>
      <c r="S24" s="151"/>
      <c r="T24" s="2"/>
    </row>
    <row r="25" spans="1:20" s="65" customFormat="1" ht="39" customHeight="1"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170"/>
      <c r="S25" s="170"/>
      <c r="T25" s="2"/>
    </row>
    <row r="26" spans="1:20" s="65" customFormat="1" ht="30" customHeight="1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171"/>
      <c r="S26" s="171"/>
      <c r="T26" s="2"/>
    </row>
    <row r="27" spans="1:20" s="65" customFormat="1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</row>
    <row r="28" spans="1:20" s="65" customFormat="1">
      <c r="A28" s="172"/>
      <c r="B28" s="172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20" s="65" customFormat="1">
      <c r="A29" s="152"/>
      <c r="B29" s="152"/>
    </row>
    <row r="30" spans="1:20" s="65" customFormat="1"/>
    <row r="31" spans="1:20" s="65" customFormat="1"/>
    <row r="32" spans="1:20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</sheetData>
  <mergeCells count="21">
    <mergeCell ref="R25:S25"/>
    <mergeCell ref="R26:S26"/>
    <mergeCell ref="A28:B28"/>
    <mergeCell ref="A29:B29"/>
    <mergeCell ref="Q10:Q11"/>
    <mergeCell ref="R10:R11"/>
    <mergeCell ref="S10:S11"/>
    <mergeCell ref="A21:B21"/>
    <mergeCell ref="R23:S23"/>
    <mergeCell ref="A24:F24"/>
    <mergeCell ref="R24:S24"/>
    <mergeCell ref="A7:S7"/>
    <mergeCell ref="A8:S8"/>
    <mergeCell ref="A9:S9"/>
    <mergeCell ref="A10:A11"/>
    <mergeCell ref="B10:B11"/>
    <mergeCell ref="L10:L11"/>
    <mergeCell ref="M10:M11"/>
    <mergeCell ref="N10:N11"/>
    <mergeCell ref="O10:O11"/>
    <mergeCell ref="P10:P11"/>
  </mergeCells>
  <conditionalFormatting sqref="R23:R26">
    <cfRule type="cellIs" dxfId="1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0" orientation="landscape" r:id="rId1"/>
  <ignoredErrors>
    <ignoredError sqref="C10:K10 A12:A20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I143"/>
  <sheetViews>
    <sheetView zoomScale="50" zoomScaleNormal="50" workbookViewId="0"/>
  </sheetViews>
  <sheetFormatPr baseColWidth="10" defaultRowHeight="15"/>
  <cols>
    <col min="1" max="1" width="15.7109375" style="65" customWidth="1"/>
    <col min="2" max="2" width="13.5703125" style="1" customWidth="1"/>
    <col min="3" max="3" width="54" style="1" customWidth="1"/>
    <col min="4" max="15" width="20.7109375" style="1" customWidth="1"/>
    <col min="16" max="16" width="15.7109375" style="65" customWidth="1"/>
    <col min="17" max="28" width="11.42578125" style="65"/>
    <col min="29" max="16384" width="11.42578125" style="1"/>
  </cols>
  <sheetData>
    <row r="1" spans="1:61" ht="30" customHeight="1">
      <c r="A1" s="1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</row>
    <row r="2" spans="1:61" ht="30" customHeight="1">
      <c r="A2" s="1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</row>
    <row r="3" spans="1:61" ht="30" customHeight="1">
      <c r="A3" s="1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</row>
    <row r="4" spans="1:61" ht="30" customHeight="1">
      <c r="A4" s="1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</row>
    <row r="5" spans="1:61" ht="30" customHeight="1">
      <c r="A5" s="1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</row>
    <row r="6" spans="1:61" s="65" customFormat="1" ht="6.75" customHeight="1" thickBot="1">
      <c r="B6" s="66"/>
      <c r="C6" s="66"/>
    </row>
    <row r="7" spans="1:61" ht="35.1" customHeight="1">
      <c r="A7" s="179" t="s">
        <v>44</v>
      </c>
      <c r="B7" s="182" t="s">
        <v>36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4"/>
    </row>
    <row r="8" spans="1:61" ht="35.1" customHeight="1">
      <c r="A8" s="180"/>
      <c r="B8" s="185">
        <v>2009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7"/>
    </row>
    <row r="9" spans="1:61" ht="35.1" customHeight="1" thickBot="1">
      <c r="A9" s="180"/>
      <c r="B9" s="188" t="s">
        <v>50</v>
      </c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90"/>
    </row>
    <row r="10" spans="1:61" ht="65.099999999999994" customHeight="1">
      <c r="A10" s="180"/>
      <c r="B10" s="203" t="s">
        <v>8</v>
      </c>
      <c r="C10" s="201"/>
      <c r="D10" s="16" t="s">
        <v>1</v>
      </c>
      <c r="E10" s="17" t="s">
        <v>2</v>
      </c>
      <c r="F10" s="17" t="s">
        <v>3</v>
      </c>
      <c r="G10" s="17" t="s">
        <v>4</v>
      </c>
      <c r="H10" s="17" t="s">
        <v>5</v>
      </c>
      <c r="I10" s="18" t="s">
        <v>30</v>
      </c>
      <c r="J10" s="18" t="s">
        <v>32</v>
      </c>
      <c r="K10" s="17" t="s">
        <v>6</v>
      </c>
      <c r="L10" s="19" t="s">
        <v>7</v>
      </c>
      <c r="M10" s="195" t="s">
        <v>37</v>
      </c>
      <c r="N10" s="197" t="s">
        <v>38</v>
      </c>
      <c r="O10" s="199" t="s">
        <v>39</v>
      </c>
    </row>
    <row r="11" spans="1:61" ht="140.25" customHeight="1" thickBot="1">
      <c r="A11" s="181"/>
      <c r="B11" s="204"/>
      <c r="C11" s="202"/>
      <c r="D11" s="20" t="s">
        <v>9</v>
      </c>
      <c r="E11" s="21" t="s">
        <v>10</v>
      </c>
      <c r="F11" s="21" t="s">
        <v>11</v>
      </c>
      <c r="G11" s="21" t="s">
        <v>12</v>
      </c>
      <c r="H11" s="21" t="s">
        <v>13</v>
      </c>
      <c r="I11" s="21" t="s">
        <v>14</v>
      </c>
      <c r="J11" s="21" t="s">
        <v>15</v>
      </c>
      <c r="K11" s="21" t="s">
        <v>16</v>
      </c>
      <c r="L11" s="22" t="s">
        <v>17</v>
      </c>
      <c r="M11" s="196"/>
      <c r="N11" s="198"/>
      <c r="O11" s="200"/>
    </row>
    <row r="12" spans="1:61" ht="80.099999999999994" customHeight="1" thickBot="1">
      <c r="A12" s="90">
        <v>11957</v>
      </c>
      <c r="B12" s="79" t="s">
        <v>1</v>
      </c>
      <c r="C12" s="85" t="s">
        <v>26</v>
      </c>
      <c r="D12" s="7"/>
      <c r="E12" s="8"/>
      <c r="F12" s="8"/>
      <c r="G12" s="8"/>
      <c r="H12" s="8"/>
      <c r="I12" s="8"/>
      <c r="J12" s="8"/>
      <c r="K12" s="8"/>
      <c r="L12" s="9"/>
      <c r="M12" s="88">
        <v>0</v>
      </c>
      <c r="N12" s="102">
        <v>8031.3810774613739</v>
      </c>
      <c r="O12" s="103">
        <v>8031.3810774613739</v>
      </c>
    </row>
    <row r="13" spans="1:61" ht="80.099999999999994" customHeight="1" thickBot="1">
      <c r="A13" s="90">
        <v>70678</v>
      </c>
      <c r="B13" s="81" t="s">
        <v>2</v>
      </c>
      <c r="C13" s="86" t="s">
        <v>27</v>
      </c>
      <c r="D13" s="10"/>
      <c r="E13" s="11"/>
      <c r="F13" s="11"/>
      <c r="G13" s="11"/>
      <c r="H13" s="11"/>
      <c r="I13" s="11"/>
      <c r="J13" s="11"/>
      <c r="K13" s="11"/>
      <c r="L13" s="12"/>
      <c r="M13" s="88">
        <v>0</v>
      </c>
      <c r="N13" s="102">
        <v>53475.545275995137</v>
      </c>
      <c r="O13" s="105">
        <v>53475.545275995137</v>
      </c>
    </row>
    <row r="14" spans="1:61" ht="80.099999999999994" customHeight="1" thickBot="1">
      <c r="A14" s="90">
        <v>45194</v>
      </c>
      <c r="B14" s="81" t="s">
        <v>3</v>
      </c>
      <c r="C14" s="86" t="s">
        <v>11</v>
      </c>
      <c r="D14" s="10"/>
      <c r="E14" s="11"/>
      <c r="F14" s="11"/>
      <c r="G14" s="11"/>
      <c r="H14" s="11"/>
      <c r="I14" s="11"/>
      <c r="J14" s="11"/>
      <c r="K14" s="11"/>
      <c r="L14" s="12"/>
      <c r="M14" s="88">
        <v>0</v>
      </c>
      <c r="N14" s="102">
        <v>42751.285348276622</v>
      </c>
      <c r="O14" s="105">
        <v>42751.285348276622</v>
      </c>
    </row>
    <row r="15" spans="1:61" ht="80.099999999999994" customHeight="1" thickBot="1">
      <c r="A15" s="90">
        <v>130505</v>
      </c>
      <c r="B15" s="81" t="s">
        <v>4</v>
      </c>
      <c r="C15" s="86" t="s">
        <v>28</v>
      </c>
      <c r="D15" s="10"/>
      <c r="E15" s="11"/>
      <c r="F15" s="11"/>
      <c r="G15" s="11"/>
      <c r="H15" s="11"/>
      <c r="I15" s="11"/>
      <c r="J15" s="11"/>
      <c r="K15" s="11"/>
      <c r="L15" s="12"/>
      <c r="M15" s="88">
        <v>0</v>
      </c>
      <c r="N15" s="102">
        <v>66114.140446528632</v>
      </c>
      <c r="O15" s="105">
        <v>66114.140446528632</v>
      </c>
    </row>
    <row r="16" spans="1:61" ht="80.099999999999994" customHeight="1" thickBot="1">
      <c r="A16" s="90">
        <v>215906</v>
      </c>
      <c r="B16" s="81" t="s">
        <v>5</v>
      </c>
      <c r="C16" s="86" t="s">
        <v>29</v>
      </c>
      <c r="D16" s="10"/>
      <c r="E16" s="11"/>
      <c r="F16" s="11"/>
      <c r="G16" s="11"/>
      <c r="H16" s="11"/>
      <c r="I16" s="11"/>
      <c r="J16" s="11"/>
      <c r="K16" s="11"/>
      <c r="L16" s="12"/>
      <c r="M16" s="88">
        <v>0</v>
      </c>
      <c r="N16" s="102">
        <v>187873.10546497325</v>
      </c>
      <c r="O16" s="105">
        <v>187873.10546497325</v>
      </c>
    </row>
    <row r="17" spans="1:15" ht="80.099999999999994" customHeight="1" thickBot="1">
      <c r="A17" s="90">
        <v>75192</v>
      </c>
      <c r="B17" s="81" t="s">
        <v>30</v>
      </c>
      <c r="C17" s="86" t="s">
        <v>31</v>
      </c>
      <c r="D17" s="10"/>
      <c r="E17" s="11"/>
      <c r="F17" s="11"/>
      <c r="G17" s="11"/>
      <c r="H17" s="11"/>
      <c r="I17" s="11"/>
      <c r="J17" s="11"/>
      <c r="K17" s="11"/>
      <c r="L17" s="12"/>
      <c r="M17" s="88">
        <v>0</v>
      </c>
      <c r="N17" s="102">
        <v>62259.629616792488</v>
      </c>
      <c r="O17" s="105">
        <v>62259.629616792488</v>
      </c>
    </row>
    <row r="18" spans="1:15" ht="80.099999999999994" customHeight="1" thickBot="1">
      <c r="A18" s="90">
        <v>1327001</v>
      </c>
      <c r="B18" s="81" t="s">
        <v>32</v>
      </c>
      <c r="C18" s="86" t="s">
        <v>33</v>
      </c>
      <c r="D18" s="10"/>
      <c r="E18" s="11"/>
      <c r="F18" s="11"/>
      <c r="G18" s="11"/>
      <c r="H18" s="11"/>
      <c r="I18" s="11"/>
      <c r="J18" s="11"/>
      <c r="K18" s="11"/>
      <c r="L18" s="12"/>
      <c r="M18" s="88">
        <v>0</v>
      </c>
      <c r="N18" s="102">
        <v>1008617.4430741135</v>
      </c>
      <c r="O18" s="105">
        <v>1008617.4430741135</v>
      </c>
    </row>
    <row r="19" spans="1:15" ht="80.099999999999994" customHeight="1" thickBot="1">
      <c r="A19" s="90">
        <v>927731</v>
      </c>
      <c r="B19" s="81" t="s">
        <v>6</v>
      </c>
      <c r="C19" s="86" t="s">
        <v>34</v>
      </c>
      <c r="D19" s="10"/>
      <c r="E19" s="11"/>
      <c r="F19" s="11"/>
      <c r="G19" s="11"/>
      <c r="H19" s="11"/>
      <c r="I19" s="11"/>
      <c r="J19" s="11"/>
      <c r="K19" s="11"/>
      <c r="L19" s="12"/>
      <c r="M19" s="88">
        <v>0</v>
      </c>
      <c r="N19" s="102">
        <v>919742.65505809279</v>
      </c>
      <c r="O19" s="105">
        <v>919742.65505809279</v>
      </c>
    </row>
    <row r="20" spans="1:15" ht="80.099999999999994" customHeight="1" thickBot="1">
      <c r="A20" s="90">
        <v>5391613</v>
      </c>
      <c r="B20" s="83" t="s">
        <v>7</v>
      </c>
      <c r="C20" s="87" t="s">
        <v>35</v>
      </c>
      <c r="D20" s="116"/>
      <c r="E20" s="117"/>
      <c r="F20" s="117"/>
      <c r="G20" s="117"/>
      <c r="H20" s="117"/>
      <c r="I20" s="117"/>
      <c r="J20" s="117"/>
      <c r="K20" s="117"/>
      <c r="L20" s="118"/>
      <c r="M20" s="119">
        <v>0</v>
      </c>
      <c r="N20" s="120">
        <v>3209201.1779994317</v>
      </c>
      <c r="O20" s="121">
        <v>3209201.1779994317</v>
      </c>
    </row>
    <row r="21" spans="1:15" ht="65.099999999999994" customHeight="1" thickBot="1">
      <c r="A21" s="91">
        <v>8195777</v>
      </c>
      <c r="B21" s="193" t="s">
        <v>43</v>
      </c>
      <c r="C21" s="194"/>
      <c r="D21" s="108">
        <v>0</v>
      </c>
      <c r="E21" s="109">
        <v>0</v>
      </c>
      <c r="F21" s="110">
        <v>0</v>
      </c>
      <c r="G21" s="110">
        <v>0</v>
      </c>
      <c r="H21" s="110">
        <v>0</v>
      </c>
      <c r="I21" s="110">
        <v>0</v>
      </c>
      <c r="J21" s="110">
        <v>0</v>
      </c>
      <c r="K21" s="110">
        <v>0</v>
      </c>
      <c r="L21" s="122">
        <v>0</v>
      </c>
      <c r="M21" s="123">
        <v>0</v>
      </c>
      <c r="N21" s="124">
        <v>5558066.363361666</v>
      </c>
      <c r="O21" s="125">
        <v>5558066.363361666</v>
      </c>
    </row>
    <row r="22" spans="1:15" ht="80.099999999999994" customHeight="1" thickBot="1">
      <c r="B22" s="191" t="s">
        <v>40</v>
      </c>
      <c r="C22" s="192"/>
      <c r="D22" s="126">
        <v>8031.3810774613739</v>
      </c>
      <c r="E22" s="127">
        <v>53475.545275995137</v>
      </c>
      <c r="F22" s="127">
        <v>42751.285348276622</v>
      </c>
      <c r="G22" s="127">
        <v>66114.140446528632</v>
      </c>
      <c r="H22" s="127">
        <v>187873.10546497325</v>
      </c>
      <c r="I22" s="127">
        <v>62259.629616792488</v>
      </c>
      <c r="J22" s="127">
        <v>1008617.4430741135</v>
      </c>
      <c r="K22" s="127">
        <v>919742.65505809279</v>
      </c>
      <c r="L22" s="127">
        <v>3209201.1779994317</v>
      </c>
      <c r="M22" s="128">
        <v>5558066.363361666</v>
      </c>
      <c r="N22" s="67"/>
      <c r="O22" s="67"/>
    </row>
    <row r="23" spans="1:15" ht="80.099999999999994" customHeight="1" thickBot="1">
      <c r="B23" s="175" t="s">
        <v>41</v>
      </c>
      <c r="C23" s="176"/>
      <c r="D23" s="113">
        <v>8031.3810774613739</v>
      </c>
      <c r="E23" s="70">
        <v>53475.545275995137</v>
      </c>
      <c r="F23" s="70">
        <v>42751.285348276622</v>
      </c>
      <c r="G23" s="70">
        <v>66114.140446528632</v>
      </c>
      <c r="H23" s="70">
        <v>187873.10546497325</v>
      </c>
      <c r="I23" s="70">
        <v>62259.629616792488</v>
      </c>
      <c r="J23" s="70">
        <v>1008617.4430741135</v>
      </c>
      <c r="K23" s="70">
        <v>919742.65505809279</v>
      </c>
      <c r="L23" s="70">
        <v>3209201.1779994317</v>
      </c>
      <c r="M23" s="71">
        <v>5558066.363361666</v>
      </c>
      <c r="N23" s="67"/>
      <c r="O23" s="67"/>
    </row>
    <row r="24" spans="1:15" ht="80.099999999999994" customHeight="1" thickBot="1">
      <c r="B24" s="177" t="s">
        <v>42</v>
      </c>
      <c r="C24" s="178"/>
      <c r="D24" s="113">
        <v>8031.3810774613739</v>
      </c>
      <c r="E24" s="70">
        <v>53475.545275995137</v>
      </c>
      <c r="F24" s="70">
        <v>42751.285348276622</v>
      </c>
      <c r="G24" s="70">
        <v>66114.140446528632</v>
      </c>
      <c r="H24" s="70">
        <v>187873.10546497325</v>
      </c>
      <c r="I24" s="70">
        <v>62259.629616792488</v>
      </c>
      <c r="J24" s="70">
        <v>1008617.4430741135</v>
      </c>
      <c r="K24" s="70">
        <v>919742.65505809279</v>
      </c>
      <c r="L24" s="70">
        <v>3209201.1779994317</v>
      </c>
      <c r="M24" s="71">
        <v>5558066.363361666</v>
      </c>
      <c r="N24" s="67"/>
      <c r="O24" s="67"/>
    </row>
    <row r="25" spans="1:15">
      <c r="B25" s="65"/>
      <c r="C25" s="65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1:15" ht="18.75">
      <c r="A26" s="6" t="s">
        <v>47</v>
      </c>
      <c r="B26" s="6"/>
      <c r="C26" s="6"/>
      <c r="D26" s="6"/>
      <c r="E26" s="6"/>
      <c r="F26" s="68"/>
      <c r="G26" s="68"/>
      <c r="H26" s="68"/>
      <c r="I26" s="68"/>
      <c r="J26" s="68"/>
      <c r="K26" s="68"/>
      <c r="L26" s="65"/>
      <c r="M26" s="65"/>
      <c r="N26" s="65"/>
      <c r="O26" s="67"/>
    </row>
    <row r="27" spans="1:15" ht="18.75" customHeight="1">
      <c r="A27" s="149" t="s">
        <v>46</v>
      </c>
      <c r="B27" s="149"/>
      <c r="C27" s="149"/>
      <c r="D27" s="149"/>
      <c r="E27" s="149"/>
      <c r="F27" s="149"/>
      <c r="G27" s="93"/>
      <c r="H27" s="93"/>
      <c r="I27" s="93"/>
      <c r="J27" s="93"/>
      <c r="K27" s="93"/>
      <c r="L27" s="65"/>
      <c r="M27" s="65"/>
      <c r="N27" s="65"/>
      <c r="O27" s="65"/>
    </row>
    <row r="28" spans="1:15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</row>
    <row r="29" spans="1:15"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</row>
    <row r="30" spans="1:15"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</row>
    <row r="31" spans="1:15"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</row>
    <row r="32" spans="1:15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  <row r="106" s="65" customFormat="1"/>
    <row r="107" s="65" customFormat="1"/>
    <row r="108" s="65" customFormat="1"/>
    <row r="109" s="65" customFormat="1"/>
    <row r="110" s="65" customFormat="1"/>
    <row r="111" s="65" customFormat="1"/>
    <row r="112" s="65" customFormat="1"/>
    <row r="113" s="65" customFormat="1"/>
    <row r="114" s="65" customFormat="1"/>
    <row r="115" s="65" customFormat="1"/>
    <row r="116" s="65" customFormat="1"/>
    <row r="117" s="65" customFormat="1"/>
    <row r="118" s="65" customFormat="1"/>
    <row r="119" s="65" customFormat="1"/>
    <row r="120" s="65" customFormat="1"/>
    <row r="121" s="65" customFormat="1"/>
    <row r="122" s="65" customFormat="1"/>
    <row r="123" s="65" customFormat="1"/>
    <row r="124" s="65" customFormat="1"/>
    <row r="125" s="65" customFormat="1"/>
    <row r="126" s="65" customFormat="1"/>
    <row r="127" s="65" customFormat="1"/>
    <row r="128" s="65" customFormat="1"/>
    <row r="129" s="65" customFormat="1"/>
    <row r="130" s="65" customFormat="1"/>
    <row r="131" s="65" customFormat="1"/>
    <row r="132" s="65" customFormat="1"/>
    <row r="133" s="65" customFormat="1"/>
    <row r="134" s="65" customFormat="1"/>
    <row r="135" s="65" customFormat="1"/>
    <row r="136" s="65" customFormat="1"/>
    <row r="137" s="65" customFormat="1"/>
    <row r="138" s="65" customFormat="1"/>
    <row r="139" s="65" customFormat="1"/>
    <row r="140" s="65" customFormat="1"/>
    <row r="141" s="65" customFormat="1"/>
    <row r="142" s="65" customFormat="1"/>
    <row r="143" s="65" customFormat="1"/>
  </sheetData>
  <mergeCells count="14">
    <mergeCell ref="B21:C21"/>
    <mergeCell ref="B22:C22"/>
    <mergeCell ref="B23:C23"/>
    <mergeCell ref="B24:C24"/>
    <mergeCell ref="A27:F27"/>
    <mergeCell ref="A7:A11"/>
    <mergeCell ref="B7:O7"/>
    <mergeCell ref="B8:O8"/>
    <mergeCell ref="B9:O9"/>
    <mergeCell ref="B10:B11"/>
    <mergeCell ref="C10:C11"/>
    <mergeCell ref="M10:M11"/>
    <mergeCell ref="N10:N11"/>
    <mergeCell ref="O10:O11"/>
  </mergeCells>
  <conditionalFormatting sqref="D22:M24">
    <cfRule type="cellIs" dxfId="5" priority="2" operator="lessThan">
      <formula>0</formula>
    </cfRule>
  </conditionalFormatting>
  <conditionalFormatting sqref="D22:M24">
    <cfRule type="cellIs" dxfId="4" priority="1" operator="lessThan">
      <formula>0</formula>
    </cfRule>
  </conditionalFormatting>
  <pageMargins left="0.7" right="0.7" top="0.75" bottom="0.75" header="0.3" footer="0.3"/>
  <pageSetup paperSize="9" scale="36" orientation="landscape" r:id="rId1"/>
  <ignoredErrors>
    <ignoredError sqref="D10:L10 B12:B19" numberStoredAsText="1"/>
  </ignoredError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BI309"/>
  <sheetViews>
    <sheetView zoomScale="50" zoomScaleNormal="50" workbookViewId="0"/>
  </sheetViews>
  <sheetFormatPr baseColWidth="10" defaultRowHeight="15"/>
  <cols>
    <col min="1" max="1" width="15" style="1" customWidth="1"/>
    <col min="2" max="2" width="54" style="1" customWidth="1"/>
    <col min="3" max="3" width="13.7109375" style="1" customWidth="1"/>
    <col min="4" max="4" width="14.140625" style="1" customWidth="1"/>
    <col min="5" max="5" width="17.140625" style="1" customWidth="1"/>
    <col min="6" max="6" width="12.42578125" style="1" bestFit="1" customWidth="1"/>
    <col min="7" max="7" width="13.85546875" style="1" customWidth="1"/>
    <col min="8" max="8" width="11.7109375" style="1" customWidth="1"/>
    <col min="9" max="9" width="15" style="1" bestFit="1" customWidth="1"/>
    <col min="10" max="10" width="16.85546875" style="1" customWidth="1"/>
    <col min="11" max="11" width="15.5703125" style="1" customWidth="1"/>
    <col min="12" max="12" width="17.28515625" style="1" customWidth="1"/>
    <col min="13" max="13" width="16.85546875" style="1" bestFit="1" customWidth="1"/>
    <col min="14" max="15" width="11.7109375" style="1" customWidth="1"/>
    <col min="16" max="16" width="14" style="1" customWidth="1"/>
    <col min="17" max="17" width="11.7109375" style="1" customWidth="1"/>
    <col min="18" max="18" width="14" style="1" customWidth="1"/>
    <col min="19" max="19" width="16.85546875" style="1" bestFit="1" customWidth="1"/>
    <col min="20" max="43" width="11.42578125" style="65"/>
    <col min="44" max="16384" width="11.42578125" style="1"/>
  </cols>
  <sheetData>
    <row r="1" spans="1:61" ht="30" customHeight="1"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</row>
    <row r="2" spans="1:61" ht="30" customHeight="1"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</row>
    <row r="3" spans="1:61" ht="30" customHeight="1"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</row>
    <row r="4" spans="1:61" ht="30" customHeight="1"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</row>
    <row r="5" spans="1:61" ht="30" customHeight="1"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</row>
    <row r="6" spans="1:61" s="65" customFormat="1" ht="7.5" customHeight="1" thickBo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</row>
    <row r="7" spans="1:61" ht="35.1" customHeight="1">
      <c r="A7" s="155" t="s">
        <v>0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7"/>
    </row>
    <row r="8" spans="1:61" ht="35.1" customHeight="1">
      <c r="A8" s="158">
        <v>2010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60"/>
    </row>
    <row r="9" spans="1:61" ht="35.1" customHeight="1" thickBot="1">
      <c r="A9" s="161" t="s">
        <v>48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3"/>
    </row>
    <row r="10" spans="1:61" ht="65.099999999999994" customHeight="1">
      <c r="A10" s="147" t="s">
        <v>8</v>
      </c>
      <c r="B10" s="145"/>
      <c r="C10" s="49" t="s">
        <v>1</v>
      </c>
      <c r="D10" s="50" t="s">
        <v>2</v>
      </c>
      <c r="E10" s="50" t="s">
        <v>3</v>
      </c>
      <c r="F10" s="50" t="s">
        <v>4</v>
      </c>
      <c r="G10" s="50" t="s">
        <v>5</v>
      </c>
      <c r="H10" s="51" t="s">
        <v>30</v>
      </c>
      <c r="I10" s="51" t="s">
        <v>32</v>
      </c>
      <c r="J10" s="50" t="s">
        <v>6</v>
      </c>
      <c r="K10" s="52" t="s">
        <v>7</v>
      </c>
      <c r="L10" s="164" t="s">
        <v>18</v>
      </c>
      <c r="M10" s="166" t="s">
        <v>19</v>
      </c>
      <c r="N10" s="168" t="s">
        <v>20</v>
      </c>
      <c r="O10" s="168" t="s">
        <v>21</v>
      </c>
      <c r="P10" s="168" t="s">
        <v>22</v>
      </c>
      <c r="Q10" s="168" t="s">
        <v>23</v>
      </c>
      <c r="R10" s="168" t="s">
        <v>24</v>
      </c>
      <c r="S10" s="173" t="s">
        <v>25</v>
      </c>
    </row>
    <row r="11" spans="1:61" ht="144.94999999999999" customHeight="1" thickBot="1">
      <c r="A11" s="148"/>
      <c r="B11" s="146"/>
      <c r="C11" s="3" t="s">
        <v>9</v>
      </c>
      <c r="D11" s="4" t="s">
        <v>10</v>
      </c>
      <c r="E11" s="4" t="s">
        <v>11</v>
      </c>
      <c r="F11" s="4" t="s">
        <v>12</v>
      </c>
      <c r="G11" s="4" t="s">
        <v>13</v>
      </c>
      <c r="H11" s="4" t="s">
        <v>14</v>
      </c>
      <c r="I11" s="4" t="s">
        <v>15</v>
      </c>
      <c r="J11" s="4" t="s">
        <v>16</v>
      </c>
      <c r="K11" s="5" t="s">
        <v>17</v>
      </c>
      <c r="L11" s="165"/>
      <c r="M11" s="167"/>
      <c r="N11" s="169"/>
      <c r="O11" s="169"/>
      <c r="P11" s="169"/>
      <c r="Q11" s="169"/>
      <c r="R11" s="169"/>
      <c r="S11" s="174"/>
    </row>
    <row r="12" spans="1:61" ht="80.099999999999994" customHeight="1">
      <c r="A12" s="79" t="s">
        <v>1</v>
      </c>
      <c r="B12" s="80" t="s">
        <v>26</v>
      </c>
      <c r="C12" s="23">
        <v>10702</v>
      </c>
      <c r="D12" s="24"/>
      <c r="E12" s="24"/>
      <c r="F12" s="24"/>
      <c r="G12" s="24"/>
      <c r="H12" s="24"/>
      <c r="I12" s="24"/>
      <c r="J12" s="24"/>
      <c r="K12" s="25"/>
      <c r="L12" s="26">
        <v>10702</v>
      </c>
      <c r="M12" s="27">
        <v>10702</v>
      </c>
      <c r="N12" s="28"/>
      <c r="O12" s="28"/>
      <c r="P12" s="28"/>
      <c r="Q12" s="24"/>
      <c r="R12" s="28"/>
      <c r="S12" s="29">
        <v>10702</v>
      </c>
    </row>
    <row r="13" spans="1:61" ht="80.099999999999994" customHeight="1">
      <c r="A13" s="81" t="s">
        <v>2</v>
      </c>
      <c r="B13" s="82" t="s">
        <v>27</v>
      </c>
      <c r="C13" s="30"/>
      <c r="D13" s="31">
        <v>77967</v>
      </c>
      <c r="E13" s="31"/>
      <c r="F13" s="31"/>
      <c r="G13" s="31"/>
      <c r="H13" s="31"/>
      <c r="I13" s="31"/>
      <c r="J13" s="31"/>
      <c r="K13" s="32"/>
      <c r="L13" s="33">
        <v>77967</v>
      </c>
      <c r="M13" s="34">
        <v>77967</v>
      </c>
      <c r="N13" s="35"/>
      <c r="O13" s="35"/>
      <c r="P13" s="35"/>
      <c r="Q13" s="31"/>
      <c r="R13" s="35"/>
      <c r="S13" s="36">
        <v>77967</v>
      </c>
    </row>
    <row r="14" spans="1:61" ht="80.099999999999994" customHeight="1">
      <c r="A14" s="81" t="s">
        <v>3</v>
      </c>
      <c r="B14" s="82" t="s">
        <v>11</v>
      </c>
      <c r="C14" s="30"/>
      <c r="D14" s="31"/>
      <c r="E14" s="31">
        <v>49480</v>
      </c>
      <c r="F14" s="31"/>
      <c r="G14" s="31"/>
      <c r="H14" s="31"/>
      <c r="I14" s="31"/>
      <c r="J14" s="31"/>
      <c r="K14" s="32"/>
      <c r="L14" s="33">
        <v>49480</v>
      </c>
      <c r="M14" s="34">
        <v>49480</v>
      </c>
      <c r="N14" s="35"/>
      <c r="O14" s="35"/>
      <c r="P14" s="35"/>
      <c r="Q14" s="31"/>
      <c r="R14" s="35"/>
      <c r="S14" s="36">
        <v>49480</v>
      </c>
    </row>
    <row r="15" spans="1:61" ht="80.099999999999994" customHeight="1">
      <c r="A15" s="81" t="s">
        <v>4</v>
      </c>
      <c r="B15" s="82" t="s">
        <v>28</v>
      </c>
      <c r="C15" s="30"/>
      <c r="D15" s="31"/>
      <c r="E15" s="31"/>
      <c r="F15" s="31">
        <v>156993</v>
      </c>
      <c r="G15" s="31"/>
      <c r="H15" s="31"/>
      <c r="I15" s="31"/>
      <c r="J15" s="31"/>
      <c r="K15" s="32"/>
      <c r="L15" s="33">
        <v>156993</v>
      </c>
      <c r="M15" s="34">
        <v>156993</v>
      </c>
      <c r="N15" s="35"/>
      <c r="O15" s="35"/>
      <c r="P15" s="35"/>
      <c r="Q15" s="31"/>
      <c r="R15" s="35"/>
      <c r="S15" s="36">
        <v>156993</v>
      </c>
    </row>
    <row r="16" spans="1:61" ht="80.099999999999994" customHeight="1">
      <c r="A16" s="81" t="s">
        <v>5</v>
      </c>
      <c r="B16" s="82" t="s">
        <v>29</v>
      </c>
      <c r="C16" s="30"/>
      <c r="D16" s="31"/>
      <c r="E16" s="31"/>
      <c r="F16" s="31"/>
      <c r="G16" s="31">
        <v>221903</v>
      </c>
      <c r="H16" s="31"/>
      <c r="I16" s="31"/>
      <c r="J16" s="31"/>
      <c r="K16" s="32"/>
      <c r="L16" s="33">
        <v>221903</v>
      </c>
      <c r="M16" s="34">
        <v>221903</v>
      </c>
      <c r="N16" s="35"/>
      <c r="O16" s="35"/>
      <c r="P16" s="35"/>
      <c r="Q16" s="31"/>
      <c r="R16" s="35"/>
      <c r="S16" s="36">
        <v>221903</v>
      </c>
    </row>
    <row r="17" spans="1:20" ht="80.099999999999994" customHeight="1">
      <c r="A17" s="81" t="s">
        <v>30</v>
      </c>
      <c r="B17" s="82" t="s">
        <v>31</v>
      </c>
      <c r="C17" s="30"/>
      <c r="D17" s="31"/>
      <c r="E17" s="31"/>
      <c r="F17" s="31"/>
      <c r="G17" s="31"/>
      <c r="H17" s="31">
        <v>72801</v>
      </c>
      <c r="I17" s="31"/>
      <c r="J17" s="31"/>
      <c r="K17" s="32"/>
      <c r="L17" s="33">
        <v>72801</v>
      </c>
      <c r="M17" s="34">
        <v>72801</v>
      </c>
      <c r="N17" s="35"/>
      <c r="O17" s="35"/>
      <c r="P17" s="35"/>
      <c r="Q17" s="31"/>
      <c r="R17" s="35"/>
      <c r="S17" s="36">
        <v>72801</v>
      </c>
    </row>
    <row r="18" spans="1:20" ht="80.099999999999994" customHeight="1">
      <c r="A18" s="81" t="s">
        <v>32</v>
      </c>
      <c r="B18" s="82" t="s">
        <v>33</v>
      </c>
      <c r="C18" s="30"/>
      <c r="D18" s="31"/>
      <c r="E18" s="31"/>
      <c r="F18" s="31"/>
      <c r="G18" s="31"/>
      <c r="H18" s="31"/>
      <c r="I18" s="31">
        <v>1488570</v>
      </c>
      <c r="J18" s="31"/>
      <c r="K18" s="32"/>
      <c r="L18" s="33">
        <v>1488570</v>
      </c>
      <c r="M18" s="34">
        <v>1488570</v>
      </c>
      <c r="N18" s="35"/>
      <c r="O18" s="35"/>
      <c r="P18" s="35"/>
      <c r="Q18" s="31"/>
      <c r="R18" s="35"/>
      <c r="S18" s="36">
        <v>1488570</v>
      </c>
    </row>
    <row r="19" spans="1:20" ht="80.099999999999994" customHeight="1">
      <c r="A19" s="81" t="s">
        <v>6</v>
      </c>
      <c r="B19" s="82" t="s">
        <v>34</v>
      </c>
      <c r="C19" s="30"/>
      <c r="D19" s="31"/>
      <c r="E19" s="31"/>
      <c r="F19" s="31"/>
      <c r="G19" s="31"/>
      <c r="H19" s="31"/>
      <c r="I19" s="31"/>
      <c r="J19" s="31">
        <v>982129</v>
      </c>
      <c r="K19" s="32"/>
      <c r="L19" s="33">
        <v>982129</v>
      </c>
      <c r="M19" s="34">
        <v>982129</v>
      </c>
      <c r="N19" s="35"/>
      <c r="O19" s="35"/>
      <c r="P19" s="35"/>
      <c r="Q19" s="31"/>
      <c r="R19" s="35"/>
      <c r="S19" s="36">
        <v>982129</v>
      </c>
    </row>
    <row r="20" spans="1:20" ht="80.099999999999994" customHeight="1" thickBot="1">
      <c r="A20" s="83" t="s">
        <v>7</v>
      </c>
      <c r="B20" s="84" t="s">
        <v>35</v>
      </c>
      <c r="C20" s="37"/>
      <c r="D20" s="38"/>
      <c r="E20" s="38"/>
      <c r="F20" s="38"/>
      <c r="G20" s="38"/>
      <c r="H20" s="38"/>
      <c r="I20" s="38"/>
      <c r="J20" s="38"/>
      <c r="K20" s="39">
        <v>7658931</v>
      </c>
      <c r="L20" s="40">
        <v>7658931</v>
      </c>
      <c r="M20" s="41">
        <v>7658931</v>
      </c>
      <c r="N20" s="42"/>
      <c r="O20" s="42"/>
      <c r="P20" s="42"/>
      <c r="Q20" s="38"/>
      <c r="R20" s="42"/>
      <c r="S20" s="43">
        <v>7658931</v>
      </c>
    </row>
    <row r="21" spans="1:20" ht="75" customHeight="1" thickBot="1">
      <c r="A21" s="153" t="s">
        <v>45</v>
      </c>
      <c r="B21" s="154"/>
      <c r="C21" s="44">
        <v>10702</v>
      </c>
      <c r="D21" s="45">
        <v>77967</v>
      </c>
      <c r="E21" s="45">
        <v>49480</v>
      </c>
      <c r="F21" s="45">
        <v>156993</v>
      </c>
      <c r="G21" s="45">
        <v>221903</v>
      </c>
      <c r="H21" s="45">
        <v>72801</v>
      </c>
      <c r="I21" s="45">
        <v>1488570</v>
      </c>
      <c r="J21" s="45">
        <v>982129</v>
      </c>
      <c r="K21" s="46">
        <v>7658931</v>
      </c>
      <c r="L21" s="44">
        <v>10719476</v>
      </c>
      <c r="M21" s="45">
        <v>10719476</v>
      </c>
      <c r="N21" s="47"/>
      <c r="O21" s="47"/>
      <c r="P21" s="47"/>
      <c r="Q21" s="47"/>
      <c r="R21" s="47"/>
      <c r="S21" s="48">
        <v>10719476</v>
      </c>
    </row>
    <row r="22" spans="1:20" ht="13.5" customHeight="1">
      <c r="A22" s="65"/>
      <c r="B22" s="65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</row>
    <row r="23" spans="1:20" s="65" customFormat="1" ht="30" customHeight="1">
      <c r="A23" s="6" t="s">
        <v>47</v>
      </c>
      <c r="B23" s="6"/>
      <c r="C23" s="6"/>
      <c r="D23" s="6"/>
      <c r="E23" s="6"/>
      <c r="F23" s="68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150"/>
      <c r="S23" s="150"/>
      <c r="T23" s="2"/>
    </row>
    <row r="24" spans="1:20" s="65" customFormat="1" ht="30" customHeight="1">
      <c r="A24" s="149" t="s">
        <v>46</v>
      </c>
      <c r="B24" s="149"/>
      <c r="C24" s="149"/>
      <c r="D24" s="149"/>
      <c r="E24" s="149"/>
      <c r="F24" s="149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151"/>
      <c r="S24" s="151"/>
      <c r="T24" s="2"/>
    </row>
    <row r="25" spans="1:20" s="65" customFormat="1" ht="39" customHeight="1"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170"/>
      <c r="S25" s="170"/>
      <c r="T25" s="2"/>
    </row>
    <row r="26" spans="1:20" s="65" customFormat="1"/>
    <row r="27" spans="1:20" s="65" customFormat="1"/>
    <row r="28" spans="1:20" s="65" customFormat="1"/>
    <row r="29" spans="1:20" s="65" customFormat="1"/>
    <row r="30" spans="1:20" s="65" customFormat="1"/>
    <row r="31" spans="1:20" s="65" customFormat="1"/>
    <row r="32" spans="1:20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  <row r="106" s="65" customFormat="1"/>
    <row r="107" s="65" customFormat="1"/>
    <row r="108" s="65" customFormat="1"/>
    <row r="109" s="65" customFormat="1"/>
    <row r="110" s="65" customFormat="1"/>
    <row r="111" s="65" customFormat="1"/>
    <row r="112" s="65" customFormat="1"/>
    <row r="113" s="65" customFormat="1"/>
    <row r="114" s="65" customFormat="1"/>
    <row r="115" s="65" customFormat="1"/>
    <row r="116" s="65" customFormat="1"/>
    <row r="117" s="65" customFormat="1"/>
    <row r="118" s="65" customFormat="1"/>
    <row r="119" s="65" customFormat="1"/>
    <row r="120" s="65" customFormat="1"/>
    <row r="121" s="65" customFormat="1"/>
    <row r="122" s="65" customFormat="1"/>
    <row r="123" s="65" customFormat="1"/>
    <row r="124" s="65" customFormat="1"/>
    <row r="125" s="65" customFormat="1"/>
    <row r="126" s="65" customFormat="1"/>
    <row r="127" s="65" customFormat="1"/>
    <row r="128" s="65" customFormat="1"/>
    <row r="129" s="65" customFormat="1"/>
    <row r="130" s="65" customFormat="1"/>
    <row r="131" s="65" customFormat="1"/>
    <row r="132" s="65" customFormat="1"/>
    <row r="133" s="65" customFormat="1"/>
    <row r="134" s="65" customFormat="1"/>
    <row r="135" s="65" customFormat="1"/>
    <row r="136" s="65" customFormat="1"/>
    <row r="137" s="65" customFormat="1"/>
    <row r="138" s="65" customFormat="1"/>
    <row r="139" s="65" customFormat="1"/>
    <row r="140" s="65" customFormat="1"/>
    <row r="141" s="65" customFormat="1"/>
    <row r="142" s="65" customFormat="1"/>
    <row r="143" s="65" customFormat="1"/>
    <row r="144" s="65" customFormat="1"/>
    <row r="145" s="65" customFormat="1"/>
    <row r="146" s="65" customFormat="1"/>
    <row r="147" s="65" customFormat="1"/>
    <row r="148" s="65" customFormat="1"/>
    <row r="149" s="65" customFormat="1"/>
    <row r="150" s="65" customFormat="1"/>
    <row r="151" s="65" customFormat="1"/>
    <row r="152" s="65" customFormat="1"/>
    <row r="153" s="65" customFormat="1"/>
    <row r="154" s="65" customFormat="1"/>
    <row r="155" s="65" customFormat="1"/>
    <row r="156" s="65" customFormat="1"/>
    <row r="157" s="65" customFormat="1"/>
    <row r="158" s="65" customFormat="1"/>
    <row r="159" s="65" customFormat="1"/>
    <row r="160" s="65" customFormat="1"/>
    <row r="161" s="65" customFormat="1"/>
    <row r="162" s="65" customFormat="1"/>
    <row r="163" s="65" customFormat="1"/>
    <row r="164" s="65" customFormat="1"/>
    <row r="165" s="65" customFormat="1"/>
    <row r="166" s="65" customFormat="1"/>
    <row r="167" s="65" customFormat="1"/>
    <row r="168" s="65" customFormat="1"/>
    <row r="169" s="65" customFormat="1"/>
    <row r="170" s="65" customFormat="1"/>
    <row r="171" s="65" customFormat="1"/>
    <row r="172" s="65" customFormat="1"/>
    <row r="173" s="65" customFormat="1"/>
    <row r="174" s="65" customFormat="1"/>
    <row r="175" s="65" customFormat="1"/>
    <row r="176" s="65" customFormat="1"/>
    <row r="177" s="65" customFormat="1"/>
    <row r="178" s="65" customFormat="1"/>
    <row r="179" s="65" customFormat="1"/>
    <row r="180" s="65" customFormat="1"/>
    <row r="181" s="65" customFormat="1"/>
    <row r="182" s="65" customFormat="1"/>
    <row r="183" s="65" customFormat="1"/>
    <row r="184" s="65" customFormat="1"/>
    <row r="185" s="65" customFormat="1"/>
    <row r="186" s="65" customFormat="1"/>
    <row r="187" s="65" customFormat="1"/>
    <row r="188" s="65" customFormat="1"/>
    <row r="189" s="65" customFormat="1"/>
    <row r="190" s="65" customFormat="1"/>
    <row r="191" s="65" customFormat="1"/>
    <row r="192" s="65" customFormat="1"/>
    <row r="193" s="65" customFormat="1"/>
    <row r="194" s="65" customFormat="1"/>
    <row r="195" s="65" customFormat="1"/>
    <row r="196" s="65" customFormat="1"/>
    <row r="197" s="65" customFormat="1"/>
    <row r="198" s="65" customFormat="1"/>
    <row r="199" s="65" customFormat="1"/>
    <row r="200" s="65" customFormat="1"/>
    <row r="201" s="65" customFormat="1"/>
    <row r="202" s="65" customFormat="1"/>
    <row r="203" s="65" customFormat="1"/>
    <row r="204" s="65" customFormat="1"/>
    <row r="205" s="65" customFormat="1"/>
    <row r="206" s="65" customFormat="1"/>
    <row r="207" s="65" customFormat="1"/>
    <row r="208" s="65" customFormat="1"/>
    <row r="209" s="65" customFormat="1"/>
    <row r="210" s="65" customFormat="1"/>
    <row r="211" s="65" customFormat="1"/>
    <row r="212" s="65" customFormat="1"/>
    <row r="213" s="65" customFormat="1"/>
    <row r="214" s="65" customFormat="1"/>
    <row r="215" s="65" customFormat="1"/>
    <row r="216" s="65" customFormat="1"/>
    <row r="217" s="65" customFormat="1"/>
    <row r="218" s="65" customFormat="1"/>
    <row r="219" s="65" customFormat="1"/>
    <row r="220" s="65" customFormat="1"/>
    <row r="221" s="65" customFormat="1"/>
    <row r="222" s="65" customFormat="1"/>
    <row r="223" s="65" customFormat="1"/>
    <row r="224" s="65" customFormat="1"/>
    <row r="225" s="65" customFormat="1"/>
    <row r="226" s="65" customFormat="1"/>
    <row r="227" s="65" customFormat="1"/>
    <row r="228" s="65" customFormat="1"/>
    <row r="229" s="65" customFormat="1"/>
    <row r="230" s="65" customFormat="1"/>
    <row r="231" s="65" customFormat="1"/>
    <row r="232" s="65" customFormat="1"/>
    <row r="233" s="65" customFormat="1"/>
    <row r="234" s="65" customFormat="1"/>
    <row r="235" s="65" customFormat="1"/>
    <row r="236" s="65" customFormat="1"/>
    <row r="237" s="65" customFormat="1"/>
    <row r="238" s="65" customFormat="1"/>
    <row r="239" s="65" customFormat="1"/>
    <row r="240" s="65" customFormat="1"/>
    <row r="241" s="65" customFormat="1"/>
    <row r="242" s="65" customFormat="1"/>
    <row r="243" s="65" customFormat="1"/>
    <row r="244" s="65" customFormat="1"/>
    <row r="245" s="65" customFormat="1"/>
    <row r="246" s="65" customFormat="1"/>
    <row r="247" s="65" customFormat="1"/>
    <row r="248" s="65" customFormat="1"/>
    <row r="249" s="65" customFormat="1"/>
    <row r="250" s="65" customFormat="1"/>
    <row r="251" s="65" customFormat="1"/>
    <row r="252" s="65" customFormat="1"/>
    <row r="253" s="65" customFormat="1"/>
    <row r="254" s="65" customFormat="1"/>
    <row r="255" s="65" customFormat="1"/>
    <row r="256" s="65" customFormat="1"/>
    <row r="257" s="65" customFormat="1"/>
    <row r="258" s="65" customFormat="1"/>
    <row r="259" s="65" customFormat="1"/>
    <row r="260" s="65" customFormat="1"/>
    <row r="261" s="65" customFormat="1"/>
    <row r="262" s="65" customFormat="1"/>
    <row r="263" s="65" customFormat="1"/>
    <row r="264" s="65" customFormat="1"/>
    <row r="265" s="65" customFormat="1"/>
    <row r="266" s="65" customFormat="1"/>
    <row r="267" s="65" customFormat="1"/>
    <row r="268" s="65" customFormat="1"/>
    <row r="269" s="65" customFormat="1"/>
    <row r="270" s="65" customFormat="1"/>
    <row r="271" s="65" customFormat="1"/>
    <row r="272" s="65" customFormat="1"/>
    <row r="273" s="65" customFormat="1"/>
    <row r="274" s="65" customFormat="1"/>
    <row r="275" s="65" customFormat="1"/>
    <row r="276" s="65" customFormat="1"/>
    <row r="277" s="65" customFormat="1"/>
    <row r="278" s="65" customFormat="1"/>
    <row r="279" s="65" customFormat="1"/>
    <row r="280" s="65" customFormat="1"/>
    <row r="281" s="65" customFormat="1"/>
    <row r="282" s="65" customFormat="1"/>
    <row r="283" s="65" customFormat="1"/>
    <row r="284" s="65" customFormat="1"/>
    <row r="285" s="65" customFormat="1"/>
    <row r="286" s="65" customFormat="1"/>
    <row r="287" s="65" customFormat="1"/>
    <row r="288" s="65" customFormat="1"/>
    <row r="289" s="65" customFormat="1"/>
    <row r="290" s="65" customFormat="1"/>
    <row r="291" s="65" customFormat="1"/>
    <row r="292" s="65" customFormat="1"/>
    <row r="293" s="65" customFormat="1"/>
    <row r="294" s="65" customFormat="1"/>
    <row r="295" s="65" customFormat="1"/>
    <row r="296" s="65" customFormat="1"/>
    <row r="297" s="65" customFormat="1"/>
    <row r="298" s="65" customFormat="1"/>
    <row r="299" s="65" customFormat="1"/>
    <row r="300" s="65" customFormat="1"/>
    <row r="301" s="65" customFormat="1"/>
    <row r="302" s="65" customFormat="1"/>
    <row r="303" s="65" customFormat="1"/>
    <row r="304" s="65" customFormat="1"/>
    <row r="305" s="65" customFormat="1"/>
    <row r="306" s="65" customFormat="1"/>
    <row r="307" s="65" customFormat="1"/>
    <row r="308" s="65" customFormat="1"/>
    <row r="309" s="65" customFormat="1"/>
  </sheetData>
  <mergeCells count="18">
    <mergeCell ref="R25:S25"/>
    <mergeCell ref="Q10:Q11"/>
    <mergeCell ref="R10:R11"/>
    <mergeCell ref="S10:S11"/>
    <mergeCell ref="A21:B21"/>
    <mergeCell ref="R23:S23"/>
    <mergeCell ref="A24:F24"/>
    <mergeCell ref="R24:S24"/>
    <mergeCell ref="A7:S7"/>
    <mergeCell ref="A8:S8"/>
    <mergeCell ref="A9:S9"/>
    <mergeCell ref="A10:A11"/>
    <mergeCell ref="B10:B11"/>
    <mergeCell ref="L10:L11"/>
    <mergeCell ref="M10:M11"/>
    <mergeCell ref="N10:N11"/>
    <mergeCell ref="O10:O11"/>
    <mergeCell ref="P10:P11"/>
  </mergeCells>
  <conditionalFormatting sqref="R23:R25">
    <cfRule type="cellIs" dxfId="9" priority="1" operator="lessThan">
      <formula>0</formula>
    </cfRule>
  </conditionalFormatting>
  <pageMargins left="0.7" right="0.7" top="0.75" bottom="0.75" header="0.3" footer="0.3"/>
  <pageSetup paperSize="9" scale="41" orientation="landscape" r:id="rId1"/>
  <ignoredErrors>
    <ignoredError sqref="A12:A20 C10:K10" numberStoredAsText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BI143"/>
  <sheetViews>
    <sheetView zoomScale="50" zoomScaleNormal="50" workbookViewId="0"/>
  </sheetViews>
  <sheetFormatPr baseColWidth="10" defaultRowHeight="15"/>
  <cols>
    <col min="1" max="1" width="17.85546875" style="65" customWidth="1"/>
    <col min="2" max="2" width="14.28515625" style="1" customWidth="1"/>
    <col min="3" max="3" width="54" style="1" customWidth="1"/>
    <col min="4" max="15" width="22.7109375" style="1" customWidth="1"/>
    <col min="16" max="16" width="15.7109375" style="65" customWidth="1"/>
    <col min="17" max="28" width="11.42578125" style="65"/>
    <col min="29" max="16384" width="11.42578125" style="1"/>
  </cols>
  <sheetData>
    <row r="1" spans="1:61" ht="30" customHeight="1">
      <c r="A1" s="1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</row>
    <row r="2" spans="1:61" ht="30" customHeight="1">
      <c r="A2" s="1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</row>
    <row r="3" spans="1:61" ht="30" customHeight="1">
      <c r="A3" s="1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</row>
    <row r="4" spans="1:61" ht="30" customHeight="1">
      <c r="A4" s="1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</row>
    <row r="5" spans="1:61" ht="30" customHeight="1">
      <c r="A5" s="1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</row>
    <row r="6" spans="1:61" s="65" customFormat="1" ht="21" thickBot="1">
      <c r="B6" s="66"/>
      <c r="C6" s="66"/>
    </row>
    <row r="7" spans="1:61" ht="35.1" customHeight="1">
      <c r="A7" s="179" t="s">
        <v>44</v>
      </c>
      <c r="B7" s="182" t="s">
        <v>36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4"/>
    </row>
    <row r="8" spans="1:61" ht="35.1" customHeight="1">
      <c r="A8" s="180"/>
      <c r="B8" s="185">
        <v>2010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7"/>
    </row>
    <row r="9" spans="1:61" ht="35.1" customHeight="1" thickBot="1">
      <c r="A9" s="180"/>
      <c r="B9" s="188" t="s">
        <v>48</v>
      </c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90"/>
    </row>
    <row r="10" spans="1:61" ht="65.099999999999994" customHeight="1">
      <c r="A10" s="180"/>
      <c r="B10" s="203" t="s">
        <v>8</v>
      </c>
      <c r="C10" s="201"/>
      <c r="D10" s="16" t="s">
        <v>1</v>
      </c>
      <c r="E10" s="17" t="s">
        <v>2</v>
      </c>
      <c r="F10" s="17" t="s">
        <v>3</v>
      </c>
      <c r="G10" s="17" t="s">
        <v>4</v>
      </c>
      <c r="H10" s="17" t="s">
        <v>5</v>
      </c>
      <c r="I10" s="18" t="s">
        <v>30</v>
      </c>
      <c r="J10" s="18" t="s">
        <v>32</v>
      </c>
      <c r="K10" s="17" t="s">
        <v>6</v>
      </c>
      <c r="L10" s="19" t="s">
        <v>7</v>
      </c>
      <c r="M10" s="195" t="s">
        <v>37</v>
      </c>
      <c r="N10" s="197" t="s">
        <v>38</v>
      </c>
      <c r="O10" s="199" t="s">
        <v>39</v>
      </c>
    </row>
    <row r="11" spans="1:61" ht="140.25" customHeight="1" thickBot="1">
      <c r="A11" s="181"/>
      <c r="B11" s="204"/>
      <c r="C11" s="202"/>
      <c r="D11" s="20" t="s">
        <v>9</v>
      </c>
      <c r="E11" s="21" t="s">
        <v>10</v>
      </c>
      <c r="F11" s="21" t="s">
        <v>11</v>
      </c>
      <c r="G11" s="21" t="s">
        <v>12</v>
      </c>
      <c r="H11" s="21" t="s">
        <v>13</v>
      </c>
      <c r="I11" s="21" t="s">
        <v>14</v>
      </c>
      <c r="J11" s="21" t="s">
        <v>15</v>
      </c>
      <c r="K11" s="21" t="s">
        <v>16</v>
      </c>
      <c r="L11" s="22" t="s">
        <v>17</v>
      </c>
      <c r="M11" s="196"/>
      <c r="N11" s="198"/>
      <c r="O11" s="200"/>
    </row>
    <row r="12" spans="1:61" ht="80.099999999999994" customHeight="1">
      <c r="A12" s="129">
        <v>10702</v>
      </c>
      <c r="B12" s="79" t="s">
        <v>1</v>
      </c>
      <c r="C12" s="85" t="s">
        <v>26</v>
      </c>
      <c r="D12" s="7"/>
      <c r="E12" s="8"/>
      <c r="F12" s="8"/>
      <c r="G12" s="8"/>
      <c r="H12" s="8"/>
      <c r="I12" s="8"/>
      <c r="J12" s="8"/>
      <c r="K12" s="8"/>
      <c r="L12" s="9"/>
      <c r="M12" s="88">
        <v>0</v>
      </c>
      <c r="N12" s="54">
        <v>10702</v>
      </c>
      <c r="O12" s="55">
        <v>10702</v>
      </c>
    </row>
    <row r="13" spans="1:61" ht="80.099999999999994" customHeight="1">
      <c r="A13" s="130">
        <v>77967</v>
      </c>
      <c r="B13" s="81" t="s">
        <v>2</v>
      </c>
      <c r="C13" s="86" t="s">
        <v>27</v>
      </c>
      <c r="D13" s="10"/>
      <c r="E13" s="11"/>
      <c r="F13" s="11"/>
      <c r="G13" s="11"/>
      <c r="H13" s="11"/>
      <c r="I13" s="11"/>
      <c r="J13" s="11"/>
      <c r="K13" s="11"/>
      <c r="L13" s="12"/>
      <c r="M13" s="89">
        <v>0</v>
      </c>
      <c r="N13" s="56">
        <v>77967</v>
      </c>
      <c r="O13" s="57">
        <v>77967</v>
      </c>
    </row>
    <row r="14" spans="1:61" ht="80.099999999999994" customHeight="1">
      <c r="A14" s="130">
        <v>49480</v>
      </c>
      <c r="B14" s="81" t="s">
        <v>3</v>
      </c>
      <c r="C14" s="86" t="s">
        <v>11</v>
      </c>
      <c r="D14" s="10"/>
      <c r="E14" s="11"/>
      <c r="F14" s="11"/>
      <c r="G14" s="11"/>
      <c r="H14" s="11"/>
      <c r="I14" s="11"/>
      <c r="J14" s="11"/>
      <c r="K14" s="11"/>
      <c r="L14" s="12"/>
      <c r="M14" s="88">
        <v>0</v>
      </c>
      <c r="N14" s="56">
        <v>49480</v>
      </c>
      <c r="O14" s="57">
        <v>49480</v>
      </c>
    </row>
    <row r="15" spans="1:61" ht="80.099999999999994" customHeight="1">
      <c r="A15" s="130">
        <v>156993</v>
      </c>
      <c r="B15" s="81" t="s">
        <v>4</v>
      </c>
      <c r="C15" s="86" t="s">
        <v>28</v>
      </c>
      <c r="D15" s="10"/>
      <c r="E15" s="11"/>
      <c r="F15" s="11"/>
      <c r="G15" s="11"/>
      <c r="H15" s="11"/>
      <c r="I15" s="11"/>
      <c r="J15" s="11"/>
      <c r="K15" s="11"/>
      <c r="L15" s="12"/>
      <c r="M15" s="89">
        <v>0</v>
      </c>
      <c r="N15" s="56">
        <v>156993</v>
      </c>
      <c r="O15" s="57">
        <v>156993</v>
      </c>
    </row>
    <row r="16" spans="1:61" ht="80.099999999999994" customHeight="1">
      <c r="A16" s="130">
        <v>221903</v>
      </c>
      <c r="B16" s="81" t="s">
        <v>5</v>
      </c>
      <c r="C16" s="86" t="s">
        <v>29</v>
      </c>
      <c r="D16" s="10"/>
      <c r="E16" s="11"/>
      <c r="F16" s="11"/>
      <c r="G16" s="11"/>
      <c r="H16" s="11"/>
      <c r="I16" s="11"/>
      <c r="J16" s="11"/>
      <c r="K16" s="11"/>
      <c r="L16" s="12"/>
      <c r="M16" s="88">
        <v>0</v>
      </c>
      <c r="N16" s="56">
        <v>221903</v>
      </c>
      <c r="O16" s="57">
        <v>221903</v>
      </c>
    </row>
    <row r="17" spans="1:15" ht="80.099999999999994" customHeight="1">
      <c r="A17" s="130">
        <v>72801</v>
      </c>
      <c r="B17" s="81" t="s">
        <v>30</v>
      </c>
      <c r="C17" s="86" t="s">
        <v>31</v>
      </c>
      <c r="D17" s="10"/>
      <c r="E17" s="11"/>
      <c r="F17" s="11"/>
      <c r="G17" s="11"/>
      <c r="H17" s="11"/>
      <c r="I17" s="11"/>
      <c r="J17" s="11"/>
      <c r="K17" s="11"/>
      <c r="L17" s="12"/>
      <c r="M17" s="89">
        <v>0</v>
      </c>
      <c r="N17" s="56">
        <v>72801</v>
      </c>
      <c r="O17" s="57">
        <v>72801</v>
      </c>
    </row>
    <row r="18" spans="1:15" ht="80.099999999999994" customHeight="1">
      <c r="A18" s="130">
        <v>1488570</v>
      </c>
      <c r="B18" s="81" t="s">
        <v>32</v>
      </c>
      <c r="C18" s="86" t="s">
        <v>33</v>
      </c>
      <c r="D18" s="10"/>
      <c r="E18" s="11"/>
      <c r="F18" s="11"/>
      <c r="G18" s="11"/>
      <c r="H18" s="11"/>
      <c r="I18" s="11"/>
      <c r="J18" s="11"/>
      <c r="K18" s="11"/>
      <c r="L18" s="12"/>
      <c r="M18" s="88">
        <v>0</v>
      </c>
      <c r="N18" s="56">
        <v>1488570</v>
      </c>
      <c r="O18" s="57">
        <v>1488570</v>
      </c>
    </row>
    <row r="19" spans="1:15" ht="80.099999999999994" customHeight="1">
      <c r="A19" s="130">
        <v>982129</v>
      </c>
      <c r="B19" s="81" t="s">
        <v>6</v>
      </c>
      <c r="C19" s="86" t="s">
        <v>34</v>
      </c>
      <c r="D19" s="10"/>
      <c r="E19" s="11"/>
      <c r="F19" s="11"/>
      <c r="G19" s="11"/>
      <c r="H19" s="11"/>
      <c r="I19" s="11"/>
      <c r="J19" s="11"/>
      <c r="K19" s="11"/>
      <c r="L19" s="12"/>
      <c r="M19" s="89">
        <v>0</v>
      </c>
      <c r="N19" s="56">
        <v>982129</v>
      </c>
      <c r="O19" s="57">
        <v>982129</v>
      </c>
    </row>
    <row r="20" spans="1:15" ht="80.099999999999994" customHeight="1" thickBot="1">
      <c r="A20" s="131">
        <v>7658931</v>
      </c>
      <c r="B20" s="83" t="s">
        <v>7</v>
      </c>
      <c r="C20" s="87" t="s">
        <v>35</v>
      </c>
      <c r="D20" s="116"/>
      <c r="E20" s="117"/>
      <c r="F20" s="117"/>
      <c r="G20" s="117"/>
      <c r="H20" s="117"/>
      <c r="I20" s="117"/>
      <c r="J20" s="117"/>
      <c r="K20" s="117"/>
      <c r="L20" s="118"/>
      <c r="M20" s="119">
        <v>0</v>
      </c>
      <c r="N20" s="132">
        <v>7658931</v>
      </c>
      <c r="O20" s="133">
        <v>7658931</v>
      </c>
    </row>
    <row r="21" spans="1:15" ht="80.099999999999994" customHeight="1" thickBot="1">
      <c r="A21" s="134">
        <v>10719476</v>
      </c>
      <c r="B21" s="193" t="s">
        <v>43</v>
      </c>
      <c r="C21" s="205"/>
      <c r="D21" s="135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136">
        <v>0</v>
      </c>
      <c r="M21" s="135">
        <v>0</v>
      </c>
      <c r="N21" s="60">
        <v>10719476</v>
      </c>
      <c r="O21" s="62">
        <v>10719476</v>
      </c>
    </row>
    <row r="22" spans="1:15" ht="80.099999999999994" customHeight="1">
      <c r="B22" s="191" t="s">
        <v>40</v>
      </c>
      <c r="C22" s="192"/>
      <c r="D22" s="126">
        <v>10702</v>
      </c>
      <c r="E22" s="127">
        <v>77967</v>
      </c>
      <c r="F22" s="127">
        <v>49480</v>
      </c>
      <c r="G22" s="127">
        <v>156993</v>
      </c>
      <c r="H22" s="127">
        <v>221903</v>
      </c>
      <c r="I22" s="127">
        <v>72801</v>
      </c>
      <c r="J22" s="127">
        <v>1488570</v>
      </c>
      <c r="K22" s="127">
        <v>982129</v>
      </c>
      <c r="L22" s="127">
        <v>7658931</v>
      </c>
      <c r="M22" s="128">
        <v>10719476</v>
      </c>
      <c r="N22" s="67"/>
      <c r="O22" s="67"/>
    </row>
    <row r="23" spans="1:15" ht="80.099999999999994" customHeight="1">
      <c r="B23" s="175" t="s">
        <v>41</v>
      </c>
      <c r="C23" s="176"/>
      <c r="D23" s="114">
        <v>10702</v>
      </c>
      <c r="E23" s="53">
        <v>77967</v>
      </c>
      <c r="F23" s="53">
        <v>49480</v>
      </c>
      <c r="G23" s="53">
        <v>156993</v>
      </c>
      <c r="H23" s="53">
        <v>221903</v>
      </c>
      <c r="I23" s="53">
        <v>72801</v>
      </c>
      <c r="J23" s="53">
        <v>1488570</v>
      </c>
      <c r="K23" s="53">
        <v>982129</v>
      </c>
      <c r="L23" s="53">
        <v>7658931</v>
      </c>
      <c r="M23" s="72">
        <v>10719476</v>
      </c>
      <c r="N23" s="67"/>
      <c r="O23" s="67"/>
    </row>
    <row r="24" spans="1:15" ht="80.099999999999994" customHeight="1" thickBot="1">
      <c r="B24" s="177" t="s">
        <v>42</v>
      </c>
      <c r="C24" s="178"/>
      <c r="D24" s="115">
        <v>10702</v>
      </c>
      <c r="E24" s="73">
        <v>77967</v>
      </c>
      <c r="F24" s="73">
        <v>49480</v>
      </c>
      <c r="G24" s="73">
        <v>156993</v>
      </c>
      <c r="H24" s="73">
        <v>221903</v>
      </c>
      <c r="I24" s="73">
        <v>72801</v>
      </c>
      <c r="J24" s="73">
        <v>1488570</v>
      </c>
      <c r="K24" s="73">
        <v>982129</v>
      </c>
      <c r="L24" s="73">
        <v>7658931</v>
      </c>
      <c r="M24" s="74">
        <v>10719476</v>
      </c>
      <c r="N24" s="67"/>
      <c r="O24" s="67"/>
    </row>
    <row r="25" spans="1:15">
      <c r="B25" s="65"/>
      <c r="C25" s="65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1:15" ht="18.75">
      <c r="A26" s="6" t="s">
        <v>47</v>
      </c>
      <c r="B26" s="6"/>
      <c r="C26" s="6"/>
      <c r="D26" s="6"/>
      <c r="E26" s="6"/>
      <c r="F26" s="68"/>
      <c r="G26" s="68"/>
      <c r="H26" s="68"/>
      <c r="I26" s="68"/>
      <c r="J26" s="68"/>
      <c r="K26" s="68"/>
      <c r="L26" s="65"/>
      <c r="M26" s="65"/>
      <c r="N26" s="65"/>
      <c r="O26" s="67"/>
    </row>
    <row r="27" spans="1:15" ht="18.75" customHeight="1">
      <c r="A27" s="149" t="s">
        <v>46</v>
      </c>
      <c r="B27" s="149"/>
      <c r="C27" s="149"/>
      <c r="D27" s="149"/>
      <c r="E27" s="149"/>
      <c r="F27" s="149"/>
      <c r="G27" s="93"/>
      <c r="H27" s="93"/>
      <c r="I27" s="93"/>
      <c r="J27" s="93"/>
      <c r="K27" s="93"/>
      <c r="L27" s="65"/>
      <c r="M27" s="65"/>
      <c r="N27" s="65"/>
      <c r="O27" s="65"/>
    </row>
    <row r="28" spans="1:15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</row>
    <row r="29" spans="1:15"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</row>
    <row r="30" spans="1:15"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</row>
    <row r="31" spans="1:15"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</row>
    <row r="32" spans="1:15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  <row r="106" s="65" customFormat="1"/>
    <row r="107" s="65" customFormat="1"/>
    <row r="108" s="65" customFormat="1"/>
    <row r="109" s="65" customFormat="1"/>
    <row r="110" s="65" customFormat="1"/>
    <row r="111" s="65" customFormat="1"/>
    <row r="112" s="65" customFormat="1"/>
    <row r="113" s="65" customFormat="1"/>
    <row r="114" s="65" customFormat="1"/>
    <row r="115" s="65" customFormat="1"/>
    <row r="116" s="65" customFormat="1"/>
    <row r="117" s="65" customFormat="1"/>
    <row r="118" s="65" customFormat="1"/>
    <row r="119" s="65" customFormat="1"/>
    <row r="120" s="65" customFormat="1"/>
    <row r="121" s="65" customFormat="1"/>
    <row r="122" s="65" customFormat="1"/>
    <row r="123" s="65" customFormat="1"/>
    <row r="124" s="65" customFormat="1"/>
    <row r="125" s="65" customFormat="1"/>
    <row r="126" s="65" customFormat="1"/>
    <row r="127" s="65" customFormat="1"/>
    <row r="128" s="65" customFormat="1"/>
    <row r="129" s="65" customFormat="1"/>
    <row r="130" s="65" customFormat="1"/>
    <row r="131" s="65" customFormat="1"/>
    <row r="132" s="65" customFormat="1"/>
    <row r="133" s="65" customFormat="1"/>
    <row r="134" s="65" customFormat="1"/>
    <row r="135" s="65" customFormat="1"/>
    <row r="136" s="65" customFormat="1"/>
    <row r="137" s="65" customFormat="1"/>
    <row r="138" s="65" customFormat="1"/>
    <row r="139" s="65" customFormat="1"/>
    <row r="140" s="65" customFormat="1"/>
    <row r="141" s="65" customFormat="1"/>
    <row r="142" s="65" customFormat="1"/>
    <row r="143" s="65" customFormat="1"/>
  </sheetData>
  <mergeCells count="14">
    <mergeCell ref="B21:C21"/>
    <mergeCell ref="B22:C22"/>
    <mergeCell ref="B23:C23"/>
    <mergeCell ref="B24:C24"/>
    <mergeCell ref="A27:F27"/>
    <mergeCell ref="A7:A11"/>
    <mergeCell ref="B7:O7"/>
    <mergeCell ref="B8:O8"/>
    <mergeCell ref="B9:O9"/>
    <mergeCell ref="B10:B11"/>
    <mergeCell ref="C10:C11"/>
    <mergeCell ref="M10:M11"/>
    <mergeCell ref="N10:N11"/>
    <mergeCell ref="O10:O11"/>
  </mergeCells>
  <conditionalFormatting sqref="D22:M24">
    <cfRule type="cellIs" dxfId="3" priority="2" operator="lessThan">
      <formula>0</formula>
    </cfRule>
  </conditionalFormatting>
  <conditionalFormatting sqref="D22:M24">
    <cfRule type="cellIs" dxfId="2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5" orientation="landscape" r:id="rId1"/>
  <ignoredErrors>
    <ignoredError sqref="B12:B20 D10:L10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BI184"/>
  <sheetViews>
    <sheetView zoomScale="50" zoomScaleNormal="50" workbookViewId="0"/>
  </sheetViews>
  <sheetFormatPr baseColWidth="10" defaultRowHeight="15"/>
  <cols>
    <col min="1" max="1" width="15" style="1" customWidth="1"/>
    <col min="2" max="2" width="54" style="1" customWidth="1"/>
    <col min="3" max="3" width="13.7109375" style="1" customWidth="1"/>
    <col min="4" max="4" width="14.140625" style="1" customWidth="1"/>
    <col min="5" max="5" width="17.140625" style="1" customWidth="1"/>
    <col min="6" max="6" width="12.42578125" style="1" bestFit="1" customWidth="1"/>
    <col min="7" max="7" width="13.85546875" style="1" customWidth="1"/>
    <col min="8" max="8" width="11.7109375" style="1" customWidth="1"/>
    <col min="9" max="9" width="15" style="1" bestFit="1" customWidth="1"/>
    <col min="10" max="10" width="16.85546875" style="1" customWidth="1"/>
    <col min="11" max="11" width="15.5703125" style="1" customWidth="1"/>
    <col min="12" max="12" width="17.28515625" style="1" customWidth="1"/>
    <col min="13" max="13" width="16.85546875" style="1" bestFit="1" customWidth="1"/>
    <col min="14" max="15" width="11.7109375" style="1" customWidth="1"/>
    <col min="16" max="16" width="14" style="1" customWidth="1"/>
    <col min="17" max="17" width="11.7109375" style="1" customWidth="1"/>
    <col min="18" max="18" width="14" style="1" customWidth="1"/>
    <col min="19" max="19" width="16.85546875" style="1" bestFit="1" customWidth="1"/>
    <col min="20" max="43" width="11.42578125" style="65"/>
    <col min="44" max="16384" width="11.42578125" style="1"/>
  </cols>
  <sheetData>
    <row r="1" spans="1:61" ht="30" customHeight="1"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</row>
    <row r="2" spans="1:61" ht="30" customHeight="1"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</row>
    <row r="3" spans="1:61" ht="30" customHeight="1"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</row>
    <row r="4" spans="1:61" ht="30" customHeight="1"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</row>
    <row r="5" spans="1:61" ht="30" customHeight="1"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</row>
    <row r="6" spans="1:61" s="65" customFormat="1" ht="7.5" customHeight="1" thickBo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</row>
    <row r="7" spans="1:61" ht="35.1" customHeight="1">
      <c r="A7" s="155" t="s">
        <v>0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7"/>
    </row>
    <row r="8" spans="1:61" ht="35.1" customHeight="1">
      <c r="A8" s="158">
        <v>2010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60"/>
    </row>
    <row r="9" spans="1:61" ht="35.1" customHeight="1" thickBot="1">
      <c r="A9" s="161" t="s">
        <v>50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3"/>
    </row>
    <row r="10" spans="1:61" ht="65.099999999999994" customHeight="1">
      <c r="A10" s="147" t="s">
        <v>8</v>
      </c>
      <c r="B10" s="145"/>
      <c r="C10" s="49" t="s">
        <v>1</v>
      </c>
      <c r="D10" s="50" t="s">
        <v>2</v>
      </c>
      <c r="E10" s="50" t="s">
        <v>3</v>
      </c>
      <c r="F10" s="50" t="s">
        <v>4</v>
      </c>
      <c r="G10" s="50" t="s">
        <v>5</v>
      </c>
      <c r="H10" s="51" t="s">
        <v>30</v>
      </c>
      <c r="I10" s="51" t="s">
        <v>32</v>
      </c>
      <c r="J10" s="50" t="s">
        <v>6</v>
      </c>
      <c r="K10" s="52" t="s">
        <v>7</v>
      </c>
      <c r="L10" s="164" t="s">
        <v>18</v>
      </c>
      <c r="M10" s="166" t="s">
        <v>19</v>
      </c>
      <c r="N10" s="168" t="s">
        <v>20</v>
      </c>
      <c r="O10" s="168" t="s">
        <v>21</v>
      </c>
      <c r="P10" s="168" t="s">
        <v>22</v>
      </c>
      <c r="Q10" s="168" t="s">
        <v>23</v>
      </c>
      <c r="R10" s="168" t="s">
        <v>24</v>
      </c>
      <c r="S10" s="173" t="s">
        <v>25</v>
      </c>
    </row>
    <row r="11" spans="1:61" ht="144.94999999999999" customHeight="1" thickBot="1">
      <c r="A11" s="148"/>
      <c r="B11" s="146"/>
      <c r="C11" s="3" t="s">
        <v>9</v>
      </c>
      <c r="D11" s="4" t="s">
        <v>10</v>
      </c>
      <c r="E11" s="4" t="s">
        <v>11</v>
      </c>
      <c r="F11" s="4" t="s">
        <v>12</v>
      </c>
      <c r="G11" s="4" t="s">
        <v>13</v>
      </c>
      <c r="H11" s="4" t="s">
        <v>14</v>
      </c>
      <c r="I11" s="4" t="s">
        <v>15</v>
      </c>
      <c r="J11" s="4" t="s">
        <v>16</v>
      </c>
      <c r="K11" s="5" t="s">
        <v>17</v>
      </c>
      <c r="L11" s="165"/>
      <c r="M11" s="167"/>
      <c r="N11" s="169"/>
      <c r="O11" s="169"/>
      <c r="P11" s="169"/>
      <c r="Q11" s="169"/>
      <c r="R11" s="169"/>
      <c r="S11" s="174"/>
    </row>
    <row r="12" spans="1:61" ht="80.099999999999994" customHeight="1">
      <c r="A12" s="79" t="s">
        <v>1</v>
      </c>
      <c r="B12" s="80" t="s">
        <v>26</v>
      </c>
      <c r="C12" s="23">
        <v>6577.8488076361155</v>
      </c>
      <c r="D12" s="24"/>
      <c r="E12" s="24"/>
      <c r="F12" s="24"/>
      <c r="G12" s="24"/>
      <c r="H12" s="24"/>
      <c r="I12" s="24"/>
      <c r="J12" s="24"/>
      <c r="K12" s="25"/>
      <c r="L12" s="26">
        <v>6577.8488076361155</v>
      </c>
      <c r="M12" s="27">
        <v>6577.8488076361155</v>
      </c>
      <c r="N12" s="28"/>
      <c r="O12" s="28"/>
      <c r="P12" s="28"/>
      <c r="Q12" s="24"/>
      <c r="R12" s="28"/>
      <c r="S12" s="29">
        <v>6577.8488076361155</v>
      </c>
    </row>
    <row r="13" spans="1:61" ht="80.099999999999994" customHeight="1">
      <c r="A13" s="81" t="s">
        <v>2</v>
      </c>
      <c r="B13" s="82" t="s">
        <v>27</v>
      </c>
      <c r="C13" s="30"/>
      <c r="D13" s="31">
        <v>47824.208002457337</v>
      </c>
      <c r="E13" s="31"/>
      <c r="F13" s="31"/>
      <c r="G13" s="31"/>
      <c r="H13" s="31"/>
      <c r="I13" s="31"/>
      <c r="J13" s="31"/>
      <c r="K13" s="32"/>
      <c r="L13" s="33">
        <v>47824.208002457337</v>
      </c>
      <c r="M13" s="34">
        <v>47824.208002457337</v>
      </c>
      <c r="N13" s="35"/>
      <c r="O13" s="35"/>
      <c r="P13" s="35"/>
      <c r="Q13" s="31"/>
      <c r="R13" s="35"/>
      <c r="S13" s="36">
        <v>47824.208002457337</v>
      </c>
    </row>
    <row r="14" spans="1:61" ht="80.099999999999994" customHeight="1">
      <c r="A14" s="81" t="s">
        <v>3</v>
      </c>
      <c r="B14" s="82" t="s">
        <v>11</v>
      </c>
      <c r="C14" s="30"/>
      <c r="D14" s="31"/>
      <c r="E14" s="31">
        <v>42029.310894243048</v>
      </c>
      <c r="F14" s="31"/>
      <c r="G14" s="31"/>
      <c r="H14" s="31"/>
      <c r="I14" s="31"/>
      <c r="J14" s="31"/>
      <c r="K14" s="32"/>
      <c r="L14" s="33">
        <v>42029.310894243048</v>
      </c>
      <c r="M14" s="34">
        <v>42029.310894243048</v>
      </c>
      <c r="N14" s="35"/>
      <c r="O14" s="35"/>
      <c r="P14" s="35"/>
      <c r="Q14" s="31"/>
      <c r="R14" s="35"/>
      <c r="S14" s="36">
        <v>42029.310894243048</v>
      </c>
    </row>
    <row r="15" spans="1:61" ht="80.099999999999994" customHeight="1">
      <c r="A15" s="81" t="s">
        <v>4</v>
      </c>
      <c r="B15" s="82" t="s">
        <v>28</v>
      </c>
      <c r="C15" s="30"/>
      <c r="D15" s="31"/>
      <c r="E15" s="31"/>
      <c r="F15" s="31">
        <v>75463.396449707376</v>
      </c>
      <c r="G15" s="31"/>
      <c r="H15" s="31"/>
      <c r="I15" s="31"/>
      <c r="J15" s="31"/>
      <c r="K15" s="32"/>
      <c r="L15" s="33">
        <v>75463.396449707376</v>
      </c>
      <c r="M15" s="34">
        <v>75463.396449707376</v>
      </c>
      <c r="N15" s="35"/>
      <c r="O15" s="35"/>
      <c r="P15" s="35"/>
      <c r="Q15" s="31"/>
      <c r="R15" s="35"/>
      <c r="S15" s="36">
        <v>75463.396449707376</v>
      </c>
    </row>
    <row r="16" spans="1:61" ht="80.099999999999994" customHeight="1">
      <c r="A16" s="81" t="s">
        <v>5</v>
      </c>
      <c r="B16" s="82" t="s">
        <v>29</v>
      </c>
      <c r="C16" s="30"/>
      <c r="D16" s="31"/>
      <c r="E16" s="31"/>
      <c r="F16" s="31"/>
      <c r="G16" s="31">
        <v>191681.39711615021</v>
      </c>
      <c r="H16" s="31"/>
      <c r="I16" s="31"/>
      <c r="J16" s="31"/>
      <c r="K16" s="32"/>
      <c r="L16" s="33">
        <v>191681.39711615021</v>
      </c>
      <c r="M16" s="34">
        <v>191681.39711615021</v>
      </c>
      <c r="N16" s="35"/>
      <c r="O16" s="35"/>
      <c r="P16" s="35"/>
      <c r="Q16" s="31"/>
      <c r="R16" s="35"/>
      <c r="S16" s="36">
        <v>191681.39711615021</v>
      </c>
    </row>
    <row r="17" spans="1:20" ht="80.099999999999994" customHeight="1">
      <c r="A17" s="81" t="s">
        <v>30</v>
      </c>
      <c r="B17" s="82" t="s">
        <v>31</v>
      </c>
      <c r="C17" s="30"/>
      <c r="D17" s="31"/>
      <c r="E17" s="31"/>
      <c r="F17" s="31"/>
      <c r="G17" s="31"/>
      <c r="H17" s="31">
        <v>51365.406298294445</v>
      </c>
      <c r="I17" s="31"/>
      <c r="J17" s="31"/>
      <c r="K17" s="32"/>
      <c r="L17" s="33">
        <v>51365.406298294445</v>
      </c>
      <c r="M17" s="34">
        <v>51365.406298294445</v>
      </c>
      <c r="N17" s="35"/>
      <c r="O17" s="35"/>
      <c r="P17" s="35"/>
      <c r="Q17" s="31"/>
      <c r="R17" s="35"/>
      <c r="S17" s="36">
        <v>51365.406298294445</v>
      </c>
    </row>
    <row r="18" spans="1:20" ht="80.099999999999994" customHeight="1">
      <c r="A18" s="81" t="s">
        <v>32</v>
      </c>
      <c r="B18" s="82" t="s">
        <v>33</v>
      </c>
      <c r="C18" s="30"/>
      <c r="D18" s="31"/>
      <c r="E18" s="31"/>
      <c r="F18" s="31"/>
      <c r="G18" s="31"/>
      <c r="H18" s="31"/>
      <c r="I18" s="31">
        <v>1024641.7580810632</v>
      </c>
      <c r="J18" s="31"/>
      <c r="K18" s="32"/>
      <c r="L18" s="33">
        <v>1024641.7580810632</v>
      </c>
      <c r="M18" s="34">
        <v>1024641.7580810632</v>
      </c>
      <c r="N18" s="35"/>
      <c r="O18" s="35"/>
      <c r="P18" s="35"/>
      <c r="Q18" s="31"/>
      <c r="R18" s="35"/>
      <c r="S18" s="36">
        <v>1024641.7580810632</v>
      </c>
    </row>
    <row r="19" spans="1:20" ht="80.099999999999994" customHeight="1">
      <c r="A19" s="81" t="s">
        <v>6</v>
      </c>
      <c r="B19" s="82" t="s">
        <v>34</v>
      </c>
      <c r="C19" s="30"/>
      <c r="D19" s="31"/>
      <c r="E19" s="31"/>
      <c r="F19" s="31"/>
      <c r="G19" s="31"/>
      <c r="H19" s="31"/>
      <c r="I19" s="31"/>
      <c r="J19" s="31">
        <v>909035.9679036584</v>
      </c>
      <c r="K19" s="32"/>
      <c r="L19" s="33">
        <v>909035.9679036584</v>
      </c>
      <c r="M19" s="34">
        <v>909035.9679036584</v>
      </c>
      <c r="N19" s="35"/>
      <c r="O19" s="35"/>
      <c r="P19" s="35"/>
      <c r="Q19" s="31"/>
      <c r="R19" s="35"/>
      <c r="S19" s="36">
        <v>909035.9679036584</v>
      </c>
    </row>
    <row r="20" spans="1:20" ht="80.099999999999994" customHeight="1" thickBot="1">
      <c r="A20" s="83" t="s">
        <v>7</v>
      </c>
      <c r="B20" s="84" t="s">
        <v>35</v>
      </c>
      <c r="C20" s="37"/>
      <c r="D20" s="38"/>
      <c r="E20" s="38"/>
      <c r="F20" s="38"/>
      <c r="G20" s="38"/>
      <c r="H20" s="38"/>
      <c r="I20" s="38"/>
      <c r="J20" s="38"/>
      <c r="K20" s="39">
        <v>3229488.5211645532</v>
      </c>
      <c r="L20" s="40">
        <v>3229488.5211645532</v>
      </c>
      <c r="M20" s="41">
        <v>3229488.5211645532</v>
      </c>
      <c r="N20" s="42"/>
      <c r="O20" s="42"/>
      <c r="P20" s="42"/>
      <c r="Q20" s="38"/>
      <c r="R20" s="42"/>
      <c r="S20" s="43">
        <v>3229488.5211645532</v>
      </c>
    </row>
    <row r="21" spans="1:20" ht="75" customHeight="1" thickBot="1">
      <c r="A21" s="153" t="s">
        <v>45</v>
      </c>
      <c r="B21" s="154"/>
      <c r="C21" s="44">
        <v>6577.8488076361155</v>
      </c>
      <c r="D21" s="45">
        <v>47824.208002457337</v>
      </c>
      <c r="E21" s="45">
        <v>42029.310894243048</v>
      </c>
      <c r="F21" s="45">
        <v>75463.396449707376</v>
      </c>
      <c r="G21" s="45">
        <v>191681.39711615021</v>
      </c>
      <c r="H21" s="45">
        <v>51365.406298294445</v>
      </c>
      <c r="I21" s="45">
        <v>1024641.7580810632</v>
      </c>
      <c r="J21" s="45">
        <v>909035.9679036584</v>
      </c>
      <c r="K21" s="137">
        <v>3229488.5211645532</v>
      </c>
      <c r="L21" s="44">
        <v>5578107.8147177631</v>
      </c>
      <c r="M21" s="45">
        <v>5578107.8147177631</v>
      </c>
      <c r="N21" s="47"/>
      <c r="O21" s="47"/>
      <c r="P21" s="47"/>
      <c r="Q21" s="47"/>
      <c r="R21" s="47"/>
      <c r="S21" s="46">
        <v>5578107.8147177631</v>
      </c>
    </row>
    <row r="22" spans="1:20" ht="13.5" customHeight="1">
      <c r="A22" s="65"/>
      <c r="B22" s="65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</row>
    <row r="23" spans="1:20" s="65" customFormat="1" ht="30" customHeight="1">
      <c r="A23" s="6" t="s">
        <v>47</v>
      </c>
      <c r="B23" s="6"/>
      <c r="C23" s="6"/>
      <c r="D23" s="6"/>
      <c r="E23" s="6"/>
      <c r="F23" s="68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150"/>
      <c r="S23" s="150"/>
      <c r="T23" s="2"/>
    </row>
    <row r="24" spans="1:20" s="65" customFormat="1" ht="30" customHeight="1">
      <c r="A24" s="149" t="s">
        <v>46</v>
      </c>
      <c r="B24" s="149"/>
      <c r="C24" s="149"/>
      <c r="D24" s="149"/>
      <c r="E24" s="149"/>
      <c r="F24" s="149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151"/>
      <c r="S24" s="151"/>
      <c r="T24" s="2"/>
    </row>
    <row r="25" spans="1:20" s="65" customFormat="1" ht="39" customHeight="1"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170"/>
      <c r="S25" s="170"/>
      <c r="T25" s="2"/>
    </row>
    <row r="26" spans="1:20" s="65" customFormat="1"/>
    <row r="27" spans="1:20" s="65" customFormat="1"/>
    <row r="28" spans="1:20" s="65" customFormat="1"/>
    <row r="29" spans="1:20" s="65" customFormat="1"/>
    <row r="30" spans="1:20" s="65" customFormat="1"/>
    <row r="31" spans="1:20" s="65" customFormat="1"/>
    <row r="32" spans="1:20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  <row r="106" s="65" customFormat="1"/>
    <row r="107" s="65" customFormat="1"/>
    <row r="108" s="65" customFormat="1"/>
    <row r="109" s="65" customFormat="1"/>
    <row r="110" s="65" customFormat="1"/>
    <row r="111" s="65" customFormat="1"/>
    <row r="112" s="65" customFormat="1"/>
    <row r="113" s="65" customFormat="1"/>
    <row r="114" s="65" customFormat="1"/>
    <row r="115" s="65" customFormat="1"/>
    <row r="116" s="65" customFormat="1"/>
    <row r="117" s="65" customFormat="1"/>
    <row r="118" s="65" customFormat="1"/>
    <row r="119" s="65" customFormat="1"/>
    <row r="120" s="65" customFormat="1"/>
    <row r="121" s="65" customFormat="1"/>
    <row r="122" s="65" customFormat="1"/>
    <row r="123" s="65" customFormat="1"/>
    <row r="124" s="65" customFormat="1"/>
    <row r="125" s="65" customFormat="1"/>
    <row r="126" s="65" customFormat="1"/>
    <row r="127" s="65" customFormat="1"/>
    <row r="128" s="65" customFormat="1"/>
    <row r="129" s="65" customFormat="1"/>
    <row r="130" s="65" customFormat="1"/>
    <row r="131" s="65" customFormat="1"/>
    <row r="132" s="65" customFormat="1"/>
    <row r="133" s="65" customFormat="1"/>
    <row r="134" s="65" customFormat="1"/>
    <row r="135" s="65" customFormat="1"/>
    <row r="136" s="65" customFormat="1"/>
    <row r="137" s="65" customFormat="1"/>
    <row r="138" s="65" customFormat="1"/>
    <row r="139" s="65" customFormat="1"/>
    <row r="140" s="65" customFormat="1"/>
    <row r="141" s="65" customFormat="1"/>
    <row r="142" s="65" customFormat="1"/>
    <row r="143" s="65" customFormat="1"/>
    <row r="144" s="65" customFormat="1"/>
    <row r="145" s="65" customFormat="1"/>
    <row r="146" s="65" customFormat="1"/>
    <row r="147" s="65" customFormat="1"/>
    <row r="148" s="65" customFormat="1"/>
    <row r="149" s="65" customFormat="1"/>
    <row r="150" s="65" customFormat="1"/>
    <row r="151" s="65" customFormat="1"/>
    <row r="152" s="65" customFormat="1"/>
    <row r="153" s="65" customFormat="1"/>
    <row r="154" s="65" customFormat="1"/>
    <row r="155" s="65" customFormat="1"/>
    <row r="156" s="65" customFormat="1"/>
    <row r="157" s="65" customFormat="1"/>
    <row r="158" s="65" customFormat="1"/>
    <row r="159" s="65" customFormat="1"/>
    <row r="160" s="65" customFormat="1"/>
    <row r="161" s="65" customFormat="1"/>
    <row r="162" s="65" customFormat="1"/>
    <row r="163" s="65" customFormat="1"/>
    <row r="164" s="65" customFormat="1"/>
    <row r="165" s="65" customFormat="1"/>
    <row r="166" s="65" customFormat="1"/>
    <row r="167" s="65" customFormat="1"/>
    <row r="168" s="65" customFormat="1"/>
    <row r="169" s="65" customFormat="1"/>
    <row r="170" s="65" customFormat="1"/>
    <row r="171" s="65" customFormat="1"/>
    <row r="172" s="65" customFormat="1"/>
    <row r="173" s="65" customFormat="1"/>
    <row r="174" s="65" customFormat="1"/>
    <row r="175" s="65" customFormat="1"/>
    <row r="176" s="65" customFormat="1"/>
    <row r="177" s="65" customFormat="1"/>
    <row r="178" s="65" customFormat="1"/>
    <row r="179" s="65" customFormat="1"/>
    <row r="180" s="65" customFormat="1"/>
    <row r="181" s="65" customFormat="1"/>
    <row r="182" s="65" customFormat="1"/>
    <row r="183" s="65" customFormat="1"/>
    <row r="184" s="65" customFormat="1"/>
  </sheetData>
  <mergeCells count="18">
    <mergeCell ref="R25:S25"/>
    <mergeCell ref="Q10:Q11"/>
    <mergeCell ref="R10:R11"/>
    <mergeCell ref="S10:S11"/>
    <mergeCell ref="A21:B21"/>
    <mergeCell ref="R23:S23"/>
    <mergeCell ref="A24:F24"/>
    <mergeCell ref="R24:S24"/>
    <mergeCell ref="A7:S7"/>
    <mergeCell ref="A8:S8"/>
    <mergeCell ref="A9:S9"/>
    <mergeCell ref="A10:A11"/>
    <mergeCell ref="B10:B11"/>
    <mergeCell ref="L10:L11"/>
    <mergeCell ref="M10:M11"/>
    <mergeCell ref="N10:N11"/>
    <mergeCell ref="O10:O11"/>
    <mergeCell ref="P10:P11"/>
  </mergeCells>
  <conditionalFormatting sqref="R23:R25">
    <cfRule type="cellIs" dxfId="8" priority="1" operator="lessThan">
      <formula>0</formula>
    </cfRule>
  </conditionalFormatting>
  <pageMargins left="0.7" right="0.7" top="0.75" bottom="0.75" header="0.3" footer="0.3"/>
  <pageSetup paperSize="9" scale="41" orientation="landscape" r:id="rId1"/>
  <ignoredErrors>
    <ignoredError sqref="C10:K10" numberStoredAsText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BI143"/>
  <sheetViews>
    <sheetView zoomScale="50" zoomScaleNormal="50" workbookViewId="0"/>
  </sheetViews>
  <sheetFormatPr baseColWidth="10" defaultRowHeight="15"/>
  <cols>
    <col min="1" max="1" width="17.85546875" style="65" customWidth="1"/>
    <col min="2" max="2" width="14.28515625" style="1" customWidth="1"/>
    <col min="3" max="3" width="54" style="1" customWidth="1"/>
    <col min="4" max="15" width="22.7109375" style="1" customWidth="1"/>
    <col min="16" max="16" width="15.7109375" style="65" customWidth="1"/>
    <col min="17" max="28" width="11.42578125" style="65"/>
    <col min="29" max="16384" width="11.42578125" style="1"/>
  </cols>
  <sheetData>
    <row r="1" spans="1:61" ht="30" customHeight="1">
      <c r="A1" s="1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</row>
    <row r="2" spans="1:61" ht="30" customHeight="1">
      <c r="A2" s="1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</row>
    <row r="3" spans="1:61" ht="30" customHeight="1">
      <c r="A3" s="1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</row>
    <row r="4" spans="1:61" ht="30" customHeight="1">
      <c r="A4" s="1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</row>
    <row r="5" spans="1:61" ht="30" customHeight="1">
      <c r="A5" s="1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</row>
    <row r="6" spans="1:61" s="65" customFormat="1" ht="21" thickBot="1">
      <c r="B6" s="66"/>
      <c r="C6" s="66"/>
    </row>
    <row r="7" spans="1:61" ht="35.1" customHeight="1">
      <c r="A7" s="179" t="s">
        <v>44</v>
      </c>
      <c r="B7" s="182" t="s">
        <v>36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4"/>
    </row>
    <row r="8" spans="1:61" ht="35.1" customHeight="1">
      <c r="A8" s="180"/>
      <c r="B8" s="185">
        <v>2010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7"/>
    </row>
    <row r="9" spans="1:61" ht="35.1" customHeight="1" thickBot="1">
      <c r="A9" s="180"/>
      <c r="B9" s="188" t="s">
        <v>50</v>
      </c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90"/>
    </row>
    <row r="10" spans="1:61" ht="65.099999999999994" customHeight="1">
      <c r="A10" s="180"/>
      <c r="B10" s="203" t="s">
        <v>8</v>
      </c>
      <c r="C10" s="201"/>
      <c r="D10" s="16" t="s">
        <v>1</v>
      </c>
      <c r="E10" s="17" t="s">
        <v>2</v>
      </c>
      <c r="F10" s="17" t="s">
        <v>3</v>
      </c>
      <c r="G10" s="17" t="s">
        <v>4</v>
      </c>
      <c r="H10" s="17" t="s">
        <v>5</v>
      </c>
      <c r="I10" s="18" t="s">
        <v>30</v>
      </c>
      <c r="J10" s="18" t="s">
        <v>32</v>
      </c>
      <c r="K10" s="17" t="s">
        <v>6</v>
      </c>
      <c r="L10" s="19" t="s">
        <v>7</v>
      </c>
      <c r="M10" s="195" t="s">
        <v>37</v>
      </c>
      <c r="N10" s="197" t="s">
        <v>38</v>
      </c>
      <c r="O10" s="199" t="s">
        <v>39</v>
      </c>
    </row>
    <row r="11" spans="1:61" ht="140.25" customHeight="1" thickBot="1">
      <c r="A11" s="181"/>
      <c r="B11" s="204"/>
      <c r="C11" s="202"/>
      <c r="D11" s="20" t="s">
        <v>9</v>
      </c>
      <c r="E11" s="21" t="s">
        <v>10</v>
      </c>
      <c r="F11" s="21" t="s">
        <v>11</v>
      </c>
      <c r="G11" s="21" t="s">
        <v>12</v>
      </c>
      <c r="H11" s="21" t="s">
        <v>13</v>
      </c>
      <c r="I11" s="21" t="s">
        <v>14</v>
      </c>
      <c r="J11" s="21" t="s">
        <v>15</v>
      </c>
      <c r="K11" s="21" t="s">
        <v>16</v>
      </c>
      <c r="L11" s="22" t="s">
        <v>17</v>
      </c>
      <c r="M11" s="196"/>
      <c r="N11" s="198"/>
      <c r="O11" s="200"/>
    </row>
    <row r="12" spans="1:61" ht="80.099999999999994" customHeight="1">
      <c r="A12" s="129">
        <v>6577.8488076361155</v>
      </c>
      <c r="B12" s="79" t="s">
        <v>1</v>
      </c>
      <c r="C12" s="85" t="s">
        <v>26</v>
      </c>
      <c r="D12" s="7"/>
      <c r="E12" s="8"/>
      <c r="F12" s="8"/>
      <c r="G12" s="8"/>
      <c r="H12" s="8"/>
      <c r="I12" s="8"/>
      <c r="J12" s="8"/>
      <c r="K12" s="8"/>
      <c r="L12" s="9"/>
      <c r="M12" s="88">
        <v>0</v>
      </c>
      <c r="N12" s="54">
        <v>6577.8488076361155</v>
      </c>
      <c r="O12" s="55">
        <v>6577.8488076361155</v>
      </c>
    </row>
    <row r="13" spans="1:61" ht="80.099999999999994" customHeight="1">
      <c r="A13" s="130">
        <v>47824.208002457337</v>
      </c>
      <c r="B13" s="81" t="s">
        <v>2</v>
      </c>
      <c r="C13" s="86" t="s">
        <v>27</v>
      </c>
      <c r="D13" s="10"/>
      <c r="E13" s="11"/>
      <c r="F13" s="11"/>
      <c r="G13" s="11"/>
      <c r="H13" s="11"/>
      <c r="I13" s="11"/>
      <c r="J13" s="11"/>
      <c r="K13" s="11"/>
      <c r="L13" s="12"/>
      <c r="M13" s="89">
        <v>0</v>
      </c>
      <c r="N13" s="56">
        <v>47824.208002457337</v>
      </c>
      <c r="O13" s="57">
        <v>47824.208002457337</v>
      </c>
    </row>
    <row r="14" spans="1:61" ht="80.099999999999994" customHeight="1">
      <c r="A14" s="130">
        <v>42029.310894243048</v>
      </c>
      <c r="B14" s="81" t="s">
        <v>3</v>
      </c>
      <c r="C14" s="86" t="s">
        <v>11</v>
      </c>
      <c r="D14" s="10"/>
      <c r="E14" s="11"/>
      <c r="F14" s="11"/>
      <c r="G14" s="11"/>
      <c r="H14" s="11"/>
      <c r="I14" s="11"/>
      <c r="J14" s="11"/>
      <c r="K14" s="11"/>
      <c r="L14" s="12"/>
      <c r="M14" s="88">
        <v>0</v>
      </c>
      <c r="N14" s="56">
        <v>42029.310894243048</v>
      </c>
      <c r="O14" s="57">
        <v>42029.310894243048</v>
      </c>
    </row>
    <row r="15" spans="1:61" ht="80.099999999999994" customHeight="1">
      <c r="A15" s="130">
        <v>75463.396449707376</v>
      </c>
      <c r="B15" s="81" t="s">
        <v>4</v>
      </c>
      <c r="C15" s="86" t="s">
        <v>28</v>
      </c>
      <c r="D15" s="10"/>
      <c r="E15" s="11"/>
      <c r="F15" s="11"/>
      <c r="G15" s="11"/>
      <c r="H15" s="11"/>
      <c r="I15" s="11"/>
      <c r="J15" s="11"/>
      <c r="K15" s="11"/>
      <c r="L15" s="12"/>
      <c r="M15" s="89">
        <v>0</v>
      </c>
      <c r="N15" s="56">
        <v>75463.396449707376</v>
      </c>
      <c r="O15" s="57">
        <v>75463.396449707376</v>
      </c>
    </row>
    <row r="16" spans="1:61" ht="80.099999999999994" customHeight="1">
      <c r="A16" s="130">
        <v>191681.39711615021</v>
      </c>
      <c r="B16" s="81" t="s">
        <v>5</v>
      </c>
      <c r="C16" s="86" t="s">
        <v>29</v>
      </c>
      <c r="D16" s="10"/>
      <c r="E16" s="11"/>
      <c r="F16" s="11"/>
      <c r="G16" s="11"/>
      <c r="H16" s="11"/>
      <c r="I16" s="11"/>
      <c r="J16" s="11"/>
      <c r="K16" s="11"/>
      <c r="L16" s="12"/>
      <c r="M16" s="88">
        <v>0</v>
      </c>
      <c r="N16" s="56">
        <v>191681.39711615021</v>
      </c>
      <c r="O16" s="57">
        <v>191681.39711615021</v>
      </c>
    </row>
    <row r="17" spans="1:15" ht="80.099999999999994" customHeight="1">
      <c r="A17" s="130">
        <v>51365.406298294445</v>
      </c>
      <c r="B17" s="81" t="s">
        <v>30</v>
      </c>
      <c r="C17" s="86" t="s">
        <v>31</v>
      </c>
      <c r="D17" s="10"/>
      <c r="E17" s="11"/>
      <c r="F17" s="11"/>
      <c r="G17" s="11"/>
      <c r="H17" s="11"/>
      <c r="I17" s="11"/>
      <c r="J17" s="11"/>
      <c r="K17" s="11"/>
      <c r="L17" s="12"/>
      <c r="M17" s="89">
        <v>0</v>
      </c>
      <c r="N17" s="56">
        <v>51365.406298294445</v>
      </c>
      <c r="O17" s="57">
        <v>51365.406298294445</v>
      </c>
    </row>
    <row r="18" spans="1:15" ht="80.099999999999994" customHeight="1">
      <c r="A18" s="130">
        <v>1024641.7580810632</v>
      </c>
      <c r="B18" s="81" t="s">
        <v>32</v>
      </c>
      <c r="C18" s="86" t="s">
        <v>33</v>
      </c>
      <c r="D18" s="10"/>
      <c r="E18" s="11"/>
      <c r="F18" s="11"/>
      <c r="G18" s="11"/>
      <c r="H18" s="11"/>
      <c r="I18" s="11"/>
      <c r="J18" s="11"/>
      <c r="K18" s="11"/>
      <c r="L18" s="12"/>
      <c r="M18" s="88">
        <v>0</v>
      </c>
      <c r="N18" s="56">
        <v>1024641.7580810632</v>
      </c>
      <c r="O18" s="57">
        <v>1024641.7580810632</v>
      </c>
    </row>
    <row r="19" spans="1:15" ht="80.099999999999994" customHeight="1">
      <c r="A19" s="130">
        <v>909035.9679036584</v>
      </c>
      <c r="B19" s="81" t="s">
        <v>6</v>
      </c>
      <c r="C19" s="86" t="s">
        <v>34</v>
      </c>
      <c r="D19" s="10"/>
      <c r="E19" s="11"/>
      <c r="F19" s="11"/>
      <c r="G19" s="11"/>
      <c r="H19" s="11"/>
      <c r="I19" s="11"/>
      <c r="J19" s="11"/>
      <c r="K19" s="11"/>
      <c r="L19" s="12"/>
      <c r="M19" s="89">
        <v>0</v>
      </c>
      <c r="N19" s="56">
        <v>909035.9679036584</v>
      </c>
      <c r="O19" s="57">
        <v>909035.9679036584</v>
      </c>
    </row>
    <row r="20" spans="1:15" ht="80.099999999999994" customHeight="1" thickBot="1">
      <c r="A20" s="131">
        <v>3229488.5211645532</v>
      </c>
      <c r="B20" s="83" t="s">
        <v>7</v>
      </c>
      <c r="C20" s="87" t="s">
        <v>35</v>
      </c>
      <c r="D20" s="116"/>
      <c r="E20" s="117"/>
      <c r="F20" s="117"/>
      <c r="G20" s="117"/>
      <c r="H20" s="117"/>
      <c r="I20" s="117"/>
      <c r="J20" s="117"/>
      <c r="K20" s="117"/>
      <c r="L20" s="118"/>
      <c r="M20" s="119">
        <v>0</v>
      </c>
      <c r="N20" s="132">
        <v>3229488.5211645532</v>
      </c>
      <c r="O20" s="133">
        <v>3229488.5211645532</v>
      </c>
    </row>
    <row r="21" spans="1:15" ht="80.099999999999994" customHeight="1" thickBot="1">
      <c r="A21" s="134">
        <v>5578107.8147177631</v>
      </c>
      <c r="B21" s="193" t="s">
        <v>43</v>
      </c>
      <c r="C21" s="205"/>
      <c r="D21" s="135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136">
        <v>0</v>
      </c>
      <c r="M21" s="135">
        <v>0</v>
      </c>
      <c r="N21" s="60">
        <v>5578107.8147177631</v>
      </c>
      <c r="O21" s="62">
        <v>5578107.8147177631</v>
      </c>
    </row>
    <row r="22" spans="1:15" ht="80.099999999999994" customHeight="1">
      <c r="B22" s="191" t="s">
        <v>40</v>
      </c>
      <c r="C22" s="192"/>
      <c r="D22" s="126">
        <v>6577.8488076361155</v>
      </c>
      <c r="E22" s="127">
        <v>47824.208002457337</v>
      </c>
      <c r="F22" s="127">
        <v>42029.310894243048</v>
      </c>
      <c r="G22" s="127">
        <v>75463.396449707376</v>
      </c>
      <c r="H22" s="127">
        <v>191681.39711615021</v>
      </c>
      <c r="I22" s="127">
        <v>51365.406298294445</v>
      </c>
      <c r="J22" s="127">
        <v>1024641.7580810632</v>
      </c>
      <c r="K22" s="127">
        <v>909035.9679036584</v>
      </c>
      <c r="L22" s="127">
        <v>3229488.5211645532</v>
      </c>
      <c r="M22" s="128">
        <v>5578107.8147177631</v>
      </c>
      <c r="N22" s="67"/>
      <c r="O22" s="67"/>
    </row>
    <row r="23" spans="1:15" ht="80.099999999999994" customHeight="1">
      <c r="B23" s="175" t="s">
        <v>41</v>
      </c>
      <c r="C23" s="176"/>
      <c r="D23" s="126">
        <v>6577.8488076361155</v>
      </c>
      <c r="E23" s="127">
        <v>47824.208002457337</v>
      </c>
      <c r="F23" s="127">
        <v>42029.310894243048</v>
      </c>
      <c r="G23" s="127">
        <v>75463.396449707376</v>
      </c>
      <c r="H23" s="127">
        <v>191681.39711615021</v>
      </c>
      <c r="I23" s="127">
        <v>51365.406298294445</v>
      </c>
      <c r="J23" s="127">
        <v>1024641.7580810632</v>
      </c>
      <c r="K23" s="127">
        <v>909035.9679036584</v>
      </c>
      <c r="L23" s="127">
        <v>3229488.5211645532</v>
      </c>
      <c r="M23" s="128">
        <v>5578107.8147177631</v>
      </c>
      <c r="N23" s="67"/>
      <c r="O23" s="67"/>
    </row>
    <row r="24" spans="1:15" ht="80.099999999999994" customHeight="1" thickBot="1">
      <c r="B24" s="177" t="s">
        <v>42</v>
      </c>
      <c r="C24" s="178"/>
      <c r="D24" s="126">
        <v>6577.8488076361155</v>
      </c>
      <c r="E24" s="127">
        <v>47824.208002457337</v>
      </c>
      <c r="F24" s="127">
        <v>42029.310894243048</v>
      </c>
      <c r="G24" s="127">
        <v>75463.396449707376</v>
      </c>
      <c r="H24" s="127">
        <v>191681.39711615021</v>
      </c>
      <c r="I24" s="127">
        <v>51365.406298294445</v>
      </c>
      <c r="J24" s="127">
        <v>1024641.7580810632</v>
      </c>
      <c r="K24" s="127">
        <v>909035.9679036584</v>
      </c>
      <c r="L24" s="127">
        <v>3229488.5211645532</v>
      </c>
      <c r="M24" s="128">
        <v>5578107.8147177631</v>
      </c>
      <c r="N24" s="67"/>
      <c r="O24" s="67"/>
    </row>
    <row r="25" spans="1:15">
      <c r="B25" s="65"/>
      <c r="C25" s="65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1:15" ht="18.75">
      <c r="A26" s="6" t="s">
        <v>47</v>
      </c>
      <c r="B26" s="6"/>
      <c r="C26" s="6"/>
      <c r="D26" s="6"/>
      <c r="E26" s="6"/>
      <c r="F26" s="68"/>
      <c r="G26" s="68"/>
      <c r="H26" s="68"/>
      <c r="I26" s="68"/>
      <c r="J26" s="68"/>
      <c r="K26" s="68"/>
      <c r="L26" s="65"/>
      <c r="M26" s="65"/>
      <c r="N26" s="65"/>
      <c r="O26" s="67"/>
    </row>
    <row r="27" spans="1:15" ht="18.75" customHeight="1">
      <c r="A27" s="149" t="s">
        <v>46</v>
      </c>
      <c r="B27" s="149"/>
      <c r="C27" s="149"/>
      <c r="D27" s="149"/>
      <c r="E27" s="149"/>
      <c r="F27" s="149"/>
      <c r="G27" s="93"/>
      <c r="H27" s="93"/>
      <c r="I27" s="93"/>
      <c r="J27" s="93"/>
      <c r="K27" s="93"/>
      <c r="L27" s="65"/>
      <c r="M27" s="65"/>
      <c r="N27" s="65"/>
      <c r="O27" s="65"/>
    </row>
    <row r="28" spans="1:15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</row>
    <row r="29" spans="1:15"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</row>
    <row r="30" spans="1:15"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</row>
    <row r="31" spans="1:15"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</row>
    <row r="32" spans="1:15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  <row r="106" s="65" customFormat="1"/>
    <row r="107" s="65" customFormat="1"/>
    <row r="108" s="65" customFormat="1"/>
    <row r="109" s="65" customFormat="1"/>
    <row r="110" s="65" customFormat="1"/>
    <row r="111" s="65" customFormat="1"/>
    <row r="112" s="65" customFormat="1"/>
    <row r="113" s="65" customFormat="1"/>
    <row r="114" s="65" customFormat="1"/>
    <row r="115" s="65" customFormat="1"/>
    <row r="116" s="65" customFormat="1"/>
    <row r="117" s="65" customFormat="1"/>
    <row r="118" s="65" customFormat="1"/>
    <row r="119" s="65" customFormat="1"/>
    <row r="120" s="65" customFormat="1"/>
    <row r="121" s="65" customFormat="1"/>
    <row r="122" s="65" customFormat="1"/>
    <row r="123" s="65" customFormat="1"/>
    <row r="124" s="65" customFormat="1"/>
    <row r="125" s="65" customFormat="1"/>
    <row r="126" s="65" customFormat="1"/>
    <row r="127" s="65" customFormat="1"/>
    <row r="128" s="65" customFormat="1"/>
    <row r="129" s="65" customFormat="1"/>
    <row r="130" s="65" customFormat="1"/>
    <row r="131" s="65" customFormat="1"/>
    <row r="132" s="65" customFormat="1"/>
    <row r="133" s="65" customFormat="1"/>
    <row r="134" s="65" customFormat="1"/>
    <row r="135" s="65" customFormat="1"/>
    <row r="136" s="65" customFormat="1"/>
    <row r="137" s="65" customFormat="1"/>
    <row r="138" s="65" customFormat="1"/>
    <row r="139" s="65" customFormat="1"/>
    <row r="140" s="65" customFormat="1"/>
    <row r="141" s="65" customFormat="1"/>
    <row r="142" s="65" customFormat="1"/>
    <row r="143" s="65" customFormat="1"/>
  </sheetData>
  <mergeCells count="14">
    <mergeCell ref="B21:C21"/>
    <mergeCell ref="B22:C22"/>
    <mergeCell ref="B23:C23"/>
    <mergeCell ref="B24:C24"/>
    <mergeCell ref="A27:F27"/>
    <mergeCell ref="A7:A11"/>
    <mergeCell ref="B7:O7"/>
    <mergeCell ref="B8:O8"/>
    <mergeCell ref="B9:O9"/>
    <mergeCell ref="B10:B11"/>
    <mergeCell ref="C10:C11"/>
    <mergeCell ref="M10:M11"/>
    <mergeCell ref="N10:N11"/>
    <mergeCell ref="O10:O11"/>
  </mergeCells>
  <conditionalFormatting sqref="D22:M24">
    <cfRule type="cellIs" dxfId="1" priority="2" operator="lessThan">
      <formula>0</formula>
    </cfRule>
  </conditionalFormatting>
  <conditionalFormatting sqref="D22:M24">
    <cfRule type="cellIs" dxfId="0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5" orientation="landscape" r:id="rId1"/>
  <ignoredErrors>
    <ignoredError sqref="B12:B20 D10:L10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I257"/>
  <sheetViews>
    <sheetView zoomScale="50" zoomScaleNormal="50" workbookViewId="0"/>
  </sheetViews>
  <sheetFormatPr baseColWidth="10" defaultRowHeight="15"/>
  <cols>
    <col min="1" max="1" width="15" style="1" customWidth="1"/>
    <col min="2" max="2" width="54" style="1" customWidth="1"/>
    <col min="3" max="3" width="13.7109375" style="1" customWidth="1"/>
    <col min="4" max="4" width="14.140625" style="1" customWidth="1"/>
    <col min="5" max="5" width="17.140625" style="1" customWidth="1"/>
    <col min="6" max="6" width="11.7109375" style="1" customWidth="1"/>
    <col min="7" max="7" width="16.7109375" style="1" customWidth="1"/>
    <col min="8" max="8" width="11.7109375" style="1" customWidth="1"/>
    <col min="9" max="9" width="12.85546875" style="1" customWidth="1"/>
    <col min="10" max="10" width="16.85546875" style="1" customWidth="1"/>
    <col min="11" max="11" width="15.5703125" style="1" customWidth="1"/>
    <col min="12" max="12" width="17.28515625" style="1" customWidth="1"/>
    <col min="13" max="13" width="15.140625" style="1" customWidth="1"/>
    <col min="14" max="15" width="11.7109375" style="1" customWidth="1"/>
    <col min="16" max="16" width="14" style="1" customWidth="1"/>
    <col min="17" max="17" width="11.7109375" style="1" customWidth="1"/>
    <col min="18" max="18" width="14" style="1" customWidth="1"/>
    <col min="19" max="19" width="15.5703125" style="1" customWidth="1"/>
    <col min="20" max="61" width="11.42578125" style="65"/>
    <col min="62" max="16384" width="11.42578125" style="1"/>
  </cols>
  <sheetData>
    <row r="1" spans="1:19" ht="30" customHeight="1"/>
    <row r="2" spans="1:19" ht="30" customHeight="1"/>
    <row r="3" spans="1:19" ht="30" customHeight="1"/>
    <row r="4" spans="1:19" ht="30" customHeight="1"/>
    <row r="5" spans="1:19" ht="30" customHeight="1"/>
    <row r="6" spans="1:19" s="65" customFormat="1" ht="7.5" customHeight="1" thickBo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</row>
    <row r="7" spans="1:19" ht="35.1" customHeight="1">
      <c r="A7" s="155" t="s">
        <v>0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7"/>
    </row>
    <row r="8" spans="1:19" ht="35.1" customHeight="1">
      <c r="A8" s="158">
        <v>2007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60"/>
    </row>
    <row r="9" spans="1:19" ht="35.1" customHeight="1" thickBot="1">
      <c r="A9" s="161" t="s">
        <v>48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3"/>
    </row>
    <row r="10" spans="1:19" ht="65.099999999999994" customHeight="1">
      <c r="A10" s="147" t="s">
        <v>8</v>
      </c>
      <c r="B10" s="145"/>
      <c r="C10" s="49" t="s">
        <v>1</v>
      </c>
      <c r="D10" s="50" t="s">
        <v>2</v>
      </c>
      <c r="E10" s="50" t="s">
        <v>3</v>
      </c>
      <c r="F10" s="50" t="s">
        <v>4</v>
      </c>
      <c r="G10" s="50" t="s">
        <v>5</v>
      </c>
      <c r="H10" s="51" t="s">
        <v>30</v>
      </c>
      <c r="I10" s="51" t="s">
        <v>32</v>
      </c>
      <c r="J10" s="50" t="s">
        <v>6</v>
      </c>
      <c r="K10" s="52" t="s">
        <v>7</v>
      </c>
      <c r="L10" s="164" t="s">
        <v>18</v>
      </c>
      <c r="M10" s="166" t="s">
        <v>19</v>
      </c>
      <c r="N10" s="168" t="s">
        <v>20</v>
      </c>
      <c r="O10" s="168" t="s">
        <v>21</v>
      </c>
      <c r="P10" s="168" t="s">
        <v>22</v>
      </c>
      <c r="Q10" s="168" t="s">
        <v>23</v>
      </c>
      <c r="R10" s="168" t="s">
        <v>24</v>
      </c>
      <c r="S10" s="173" t="s">
        <v>25</v>
      </c>
    </row>
    <row r="11" spans="1:19" ht="144.94999999999999" customHeight="1" thickBot="1">
      <c r="A11" s="148"/>
      <c r="B11" s="146"/>
      <c r="C11" s="3" t="s">
        <v>9</v>
      </c>
      <c r="D11" s="4" t="s">
        <v>10</v>
      </c>
      <c r="E11" s="4" t="s">
        <v>11</v>
      </c>
      <c r="F11" s="4" t="s">
        <v>12</v>
      </c>
      <c r="G11" s="4" t="s">
        <v>13</v>
      </c>
      <c r="H11" s="4" t="s">
        <v>14</v>
      </c>
      <c r="I11" s="4" t="s">
        <v>15</v>
      </c>
      <c r="J11" s="4" t="s">
        <v>16</v>
      </c>
      <c r="K11" s="5" t="s">
        <v>17</v>
      </c>
      <c r="L11" s="165"/>
      <c r="M11" s="167"/>
      <c r="N11" s="169"/>
      <c r="O11" s="169"/>
      <c r="P11" s="169"/>
      <c r="Q11" s="169"/>
      <c r="R11" s="169"/>
      <c r="S11" s="174"/>
    </row>
    <row r="12" spans="1:19" ht="80.099999999999994" customHeight="1">
      <c r="A12" s="79" t="s">
        <v>1</v>
      </c>
      <c r="B12" s="80" t="s">
        <v>26</v>
      </c>
      <c r="C12" s="23">
        <v>11973</v>
      </c>
      <c r="D12" s="24"/>
      <c r="E12" s="24"/>
      <c r="F12" s="24"/>
      <c r="G12" s="24"/>
      <c r="H12" s="24"/>
      <c r="I12" s="24"/>
      <c r="J12" s="24"/>
      <c r="K12" s="25"/>
      <c r="L12" s="26">
        <v>11973</v>
      </c>
      <c r="M12" s="27">
        <v>11973</v>
      </c>
      <c r="N12" s="28"/>
      <c r="O12" s="28"/>
      <c r="P12" s="28"/>
      <c r="Q12" s="24"/>
      <c r="R12" s="28"/>
      <c r="S12" s="29">
        <v>11973</v>
      </c>
    </row>
    <row r="13" spans="1:19" ht="80.099999999999994" customHeight="1">
      <c r="A13" s="81" t="s">
        <v>2</v>
      </c>
      <c r="B13" s="82" t="s">
        <v>27</v>
      </c>
      <c r="C13" s="30"/>
      <c r="D13" s="31">
        <v>66873</v>
      </c>
      <c r="E13" s="31"/>
      <c r="F13" s="31"/>
      <c r="G13" s="31"/>
      <c r="H13" s="31"/>
      <c r="I13" s="31"/>
      <c r="J13" s="31"/>
      <c r="K13" s="32"/>
      <c r="L13" s="33">
        <v>66873</v>
      </c>
      <c r="M13" s="34">
        <v>66873</v>
      </c>
      <c r="N13" s="35"/>
      <c r="O13" s="35"/>
      <c r="P13" s="35"/>
      <c r="Q13" s="31"/>
      <c r="R13" s="35"/>
      <c r="S13" s="36">
        <v>66873</v>
      </c>
    </row>
    <row r="14" spans="1:19" ht="80.099999999999994" customHeight="1">
      <c r="A14" s="81" t="s">
        <v>3</v>
      </c>
      <c r="B14" s="82" t="s">
        <v>11</v>
      </c>
      <c r="C14" s="30"/>
      <c r="D14" s="31"/>
      <c r="E14" s="31">
        <v>44528</v>
      </c>
      <c r="F14" s="31"/>
      <c r="G14" s="31"/>
      <c r="H14" s="31"/>
      <c r="I14" s="31"/>
      <c r="J14" s="31"/>
      <c r="K14" s="32"/>
      <c r="L14" s="33">
        <v>44528</v>
      </c>
      <c r="M14" s="34">
        <v>44528</v>
      </c>
      <c r="N14" s="35"/>
      <c r="O14" s="35"/>
      <c r="P14" s="35"/>
      <c r="Q14" s="31"/>
      <c r="R14" s="35"/>
      <c r="S14" s="36">
        <v>44528</v>
      </c>
    </row>
    <row r="15" spans="1:19" ht="80.099999999999994" customHeight="1">
      <c r="A15" s="81" t="s">
        <v>4</v>
      </c>
      <c r="B15" s="82" t="s">
        <v>28</v>
      </c>
      <c r="C15" s="30"/>
      <c r="D15" s="31"/>
      <c r="E15" s="31"/>
      <c r="F15" s="31">
        <v>50747</v>
      </c>
      <c r="G15" s="31"/>
      <c r="H15" s="31"/>
      <c r="I15" s="31"/>
      <c r="J15" s="31"/>
      <c r="K15" s="32"/>
      <c r="L15" s="33">
        <v>50747</v>
      </c>
      <c r="M15" s="34">
        <v>50747</v>
      </c>
      <c r="N15" s="35"/>
      <c r="O15" s="35"/>
      <c r="P15" s="35"/>
      <c r="Q15" s="31"/>
      <c r="R15" s="35"/>
      <c r="S15" s="36">
        <v>50747</v>
      </c>
    </row>
    <row r="16" spans="1:19" ht="80.099999999999994" customHeight="1">
      <c r="A16" s="81" t="s">
        <v>5</v>
      </c>
      <c r="B16" s="82" t="s">
        <v>29</v>
      </c>
      <c r="C16" s="30"/>
      <c r="D16" s="31"/>
      <c r="E16" s="31"/>
      <c r="F16" s="31"/>
      <c r="G16" s="31">
        <v>183429</v>
      </c>
      <c r="H16" s="31"/>
      <c r="I16" s="31"/>
      <c r="J16" s="31"/>
      <c r="K16" s="32"/>
      <c r="L16" s="33">
        <v>183429</v>
      </c>
      <c r="M16" s="34">
        <v>183429</v>
      </c>
      <c r="N16" s="35"/>
      <c r="O16" s="35"/>
      <c r="P16" s="35"/>
      <c r="Q16" s="31"/>
      <c r="R16" s="35"/>
      <c r="S16" s="36">
        <v>183429</v>
      </c>
    </row>
    <row r="17" spans="1:20" ht="80.099999999999994" customHeight="1">
      <c r="A17" s="81" t="s">
        <v>30</v>
      </c>
      <c r="B17" s="82" t="s">
        <v>31</v>
      </c>
      <c r="C17" s="30"/>
      <c r="D17" s="31"/>
      <c r="E17" s="31"/>
      <c r="F17" s="31"/>
      <c r="G17" s="31"/>
      <c r="H17" s="31">
        <v>91824</v>
      </c>
      <c r="I17" s="31"/>
      <c r="J17" s="31"/>
      <c r="K17" s="32"/>
      <c r="L17" s="33">
        <v>91824</v>
      </c>
      <c r="M17" s="34">
        <v>91824</v>
      </c>
      <c r="N17" s="35"/>
      <c r="O17" s="35"/>
      <c r="P17" s="35"/>
      <c r="Q17" s="31"/>
      <c r="R17" s="35"/>
      <c r="S17" s="36">
        <v>91824</v>
      </c>
    </row>
    <row r="18" spans="1:20" ht="80.099999999999994" customHeight="1">
      <c r="A18" s="81" t="s">
        <v>32</v>
      </c>
      <c r="B18" s="82" t="s">
        <v>33</v>
      </c>
      <c r="C18" s="30"/>
      <c r="D18" s="31"/>
      <c r="E18" s="31"/>
      <c r="F18" s="31"/>
      <c r="G18" s="31"/>
      <c r="H18" s="31"/>
      <c r="I18" s="31">
        <v>988310</v>
      </c>
      <c r="J18" s="31"/>
      <c r="K18" s="32"/>
      <c r="L18" s="33">
        <v>988310</v>
      </c>
      <c r="M18" s="34">
        <v>988310</v>
      </c>
      <c r="N18" s="35"/>
      <c r="O18" s="35"/>
      <c r="P18" s="35"/>
      <c r="Q18" s="31"/>
      <c r="R18" s="35"/>
      <c r="S18" s="36">
        <v>988310</v>
      </c>
    </row>
    <row r="19" spans="1:20" ht="80.099999999999994" customHeight="1">
      <c r="A19" s="81" t="s">
        <v>6</v>
      </c>
      <c r="B19" s="82" t="s">
        <v>34</v>
      </c>
      <c r="C19" s="30"/>
      <c r="D19" s="31"/>
      <c r="E19" s="31"/>
      <c r="F19" s="31"/>
      <c r="G19" s="31"/>
      <c r="H19" s="31"/>
      <c r="I19" s="31"/>
      <c r="J19" s="31">
        <v>954399</v>
      </c>
      <c r="K19" s="32"/>
      <c r="L19" s="33">
        <v>954399</v>
      </c>
      <c r="M19" s="34">
        <v>954399</v>
      </c>
      <c r="N19" s="35"/>
      <c r="O19" s="35"/>
      <c r="P19" s="35"/>
      <c r="Q19" s="31"/>
      <c r="R19" s="35"/>
      <c r="S19" s="36">
        <v>954399</v>
      </c>
    </row>
    <row r="20" spans="1:20" ht="80.099999999999994" customHeight="1" thickBot="1">
      <c r="A20" s="83" t="s">
        <v>7</v>
      </c>
      <c r="B20" s="84" t="s">
        <v>35</v>
      </c>
      <c r="C20" s="37"/>
      <c r="D20" s="38"/>
      <c r="E20" s="38"/>
      <c r="F20" s="38"/>
      <c r="G20" s="38"/>
      <c r="H20" s="38"/>
      <c r="I20" s="38"/>
      <c r="J20" s="38"/>
      <c r="K20" s="39">
        <v>3175677</v>
      </c>
      <c r="L20" s="40">
        <v>3175677</v>
      </c>
      <c r="M20" s="41">
        <v>3175677</v>
      </c>
      <c r="N20" s="42"/>
      <c r="O20" s="42"/>
      <c r="P20" s="42"/>
      <c r="Q20" s="38"/>
      <c r="R20" s="42"/>
      <c r="S20" s="43">
        <v>3175677</v>
      </c>
    </row>
    <row r="21" spans="1:20" ht="75" customHeight="1" thickBot="1">
      <c r="A21" s="153" t="s">
        <v>45</v>
      </c>
      <c r="B21" s="154"/>
      <c r="C21" s="44">
        <v>11973</v>
      </c>
      <c r="D21" s="45">
        <v>66873</v>
      </c>
      <c r="E21" s="45">
        <v>44528</v>
      </c>
      <c r="F21" s="45">
        <v>50747</v>
      </c>
      <c r="G21" s="45">
        <v>183429</v>
      </c>
      <c r="H21" s="45">
        <v>91824</v>
      </c>
      <c r="I21" s="45">
        <v>988310</v>
      </c>
      <c r="J21" s="45">
        <v>954399</v>
      </c>
      <c r="K21" s="46">
        <v>3175677</v>
      </c>
      <c r="L21" s="44">
        <v>5567760</v>
      </c>
      <c r="M21" s="45">
        <v>5567760</v>
      </c>
      <c r="N21" s="47"/>
      <c r="O21" s="47"/>
      <c r="P21" s="47"/>
      <c r="Q21" s="47"/>
      <c r="R21" s="47"/>
      <c r="S21" s="48">
        <v>5567760</v>
      </c>
    </row>
    <row r="22" spans="1:20" ht="13.5" customHeight="1">
      <c r="A22" s="65"/>
      <c r="B22" s="65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</row>
    <row r="23" spans="1:20" s="65" customFormat="1" ht="30" customHeight="1">
      <c r="A23" s="6" t="s">
        <v>47</v>
      </c>
      <c r="B23" s="6"/>
      <c r="C23" s="6"/>
      <c r="D23" s="6"/>
      <c r="E23" s="6"/>
      <c r="F23" s="68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150"/>
      <c r="S23" s="150"/>
      <c r="T23" s="2"/>
    </row>
    <row r="24" spans="1:20" s="65" customFormat="1" ht="30" customHeight="1">
      <c r="A24" s="149" t="s">
        <v>46</v>
      </c>
      <c r="B24" s="149"/>
      <c r="C24" s="149"/>
      <c r="D24" s="149"/>
      <c r="E24" s="149"/>
      <c r="F24" s="149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151"/>
      <c r="S24" s="151"/>
      <c r="T24" s="2"/>
    </row>
    <row r="25" spans="1:20" s="65" customFormat="1" ht="39" customHeight="1"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170"/>
      <c r="S25" s="170"/>
      <c r="T25" s="2"/>
    </row>
    <row r="26" spans="1:20" s="65" customFormat="1" ht="30" customHeight="1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171"/>
      <c r="S26" s="171"/>
      <c r="T26" s="2"/>
    </row>
    <row r="27" spans="1:20" s="65" customFormat="1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</row>
    <row r="28" spans="1:20" s="65" customFormat="1">
      <c r="A28" s="172"/>
      <c r="B28" s="172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20" s="65" customFormat="1">
      <c r="A29" s="152"/>
      <c r="B29" s="152"/>
    </row>
    <row r="30" spans="1:20" s="65" customFormat="1"/>
    <row r="31" spans="1:20" s="65" customFormat="1"/>
    <row r="32" spans="1:20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  <row r="106" s="65" customFormat="1"/>
    <row r="107" s="65" customFormat="1"/>
    <row r="108" s="65" customFormat="1"/>
    <row r="109" s="65" customFormat="1"/>
    <row r="110" s="65" customFormat="1"/>
    <row r="111" s="65" customFormat="1"/>
    <row r="112" s="65" customFormat="1"/>
    <row r="113" s="65" customFormat="1"/>
    <row r="114" s="65" customFormat="1"/>
    <row r="115" s="65" customFormat="1"/>
    <row r="116" s="65" customFormat="1"/>
    <row r="117" s="65" customFormat="1"/>
    <row r="118" s="65" customFormat="1"/>
    <row r="119" s="65" customFormat="1"/>
    <row r="120" s="65" customFormat="1"/>
    <row r="121" s="65" customFormat="1"/>
    <row r="122" s="65" customFormat="1"/>
    <row r="123" s="65" customFormat="1"/>
    <row r="124" s="65" customFormat="1"/>
    <row r="125" s="65" customFormat="1"/>
    <row r="126" s="65" customFormat="1"/>
    <row r="127" s="65" customFormat="1"/>
    <row r="128" s="65" customFormat="1"/>
    <row r="129" s="65" customFormat="1"/>
    <row r="130" s="65" customFormat="1"/>
    <row r="131" s="65" customFormat="1"/>
    <row r="132" s="65" customFormat="1"/>
    <row r="133" s="65" customFormat="1"/>
    <row r="134" s="65" customFormat="1"/>
    <row r="135" s="65" customFormat="1"/>
    <row r="136" s="65" customFormat="1"/>
    <row r="137" s="65" customFormat="1"/>
    <row r="138" s="65" customFormat="1"/>
    <row r="139" s="65" customFormat="1"/>
    <row r="140" s="65" customFormat="1"/>
    <row r="141" s="65" customFormat="1"/>
    <row r="142" s="65" customFormat="1"/>
    <row r="143" s="65" customFormat="1"/>
    <row r="144" s="65" customFormat="1"/>
    <row r="145" s="65" customFormat="1"/>
    <row r="146" s="65" customFormat="1"/>
    <row r="147" s="65" customFormat="1"/>
    <row r="148" s="65" customFormat="1"/>
    <row r="149" s="65" customFormat="1"/>
    <row r="150" s="65" customFormat="1"/>
    <row r="151" s="65" customFormat="1"/>
    <row r="152" s="65" customFormat="1"/>
    <row r="153" s="65" customFormat="1"/>
    <row r="154" s="65" customFormat="1"/>
    <row r="155" s="65" customFormat="1"/>
    <row r="156" s="65" customFormat="1"/>
    <row r="157" s="65" customFormat="1"/>
    <row r="158" s="65" customFormat="1"/>
    <row r="159" s="65" customFormat="1"/>
    <row r="160" s="65" customFormat="1"/>
    <row r="161" s="65" customFormat="1"/>
    <row r="162" s="65" customFormat="1"/>
    <row r="163" s="65" customFormat="1"/>
    <row r="164" s="65" customFormat="1"/>
    <row r="165" s="65" customFormat="1"/>
    <row r="166" s="65" customFormat="1"/>
    <row r="167" s="65" customFormat="1"/>
    <row r="168" s="65" customFormat="1"/>
    <row r="169" s="65" customFormat="1"/>
    <row r="170" s="65" customFormat="1"/>
    <row r="171" s="65" customFormat="1"/>
    <row r="172" s="65" customFormat="1"/>
    <row r="173" s="65" customFormat="1"/>
    <row r="174" s="65" customFormat="1"/>
    <row r="175" s="65" customFormat="1"/>
    <row r="176" s="65" customFormat="1"/>
    <row r="177" s="65" customFormat="1"/>
    <row r="178" s="65" customFormat="1"/>
    <row r="179" s="65" customFormat="1"/>
    <row r="180" s="65" customFormat="1"/>
    <row r="181" s="65" customFormat="1"/>
    <row r="182" s="65" customFormat="1"/>
    <row r="183" s="65" customFormat="1"/>
    <row r="184" s="65" customFormat="1"/>
    <row r="185" s="65" customFormat="1"/>
    <row r="186" s="65" customFormat="1"/>
    <row r="187" s="65" customFormat="1"/>
    <row r="188" s="65" customFormat="1"/>
    <row r="189" s="65" customFormat="1"/>
    <row r="190" s="65" customFormat="1"/>
    <row r="191" s="65" customFormat="1"/>
    <row r="192" s="65" customFormat="1"/>
    <row r="193" s="65" customFormat="1"/>
    <row r="194" s="65" customFormat="1"/>
    <row r="195" s="65" customFormat="1"/>
    <row r="196" s="65" customFormat="1"/>
    <row r="197" s="65" customFormat="1"/>
    <row r="198" s="65" customFormat="1"/>
    <row r="199" s="65" customFormat="1"/>
    <row r="200" s="65" customFormat="1"/>
    <row r="201" s="65" customFormat="1"/>
    <row r="202" s="65" customFormat="1"/>
    <row r="203" s="65" customFormat="1"/>
    <row r="204" s="65" customFormat="1"/>
    <row r="205" s="65" customFormat="1"/>
    <row r="206" s="65" customFormat="1"/>
    <row r="207" s="65" customFormat="1"/>
    <row r="208" s="65" customFormat="1"/>
    <row r="209" s="65" customFormat="1"/>
    <row r="210" s="65" customFormat="1"/>
    <row r="211" s="65" customFormat="1"/>
    <row r="212" s="65" customFormat="1"/>
    <row r="213" s="65" customFormat="1"/>
    <row r="214" s="65" customFormat="1"/>
    <row r="215" s="65" customFormat="1"/>
    <row r="216" s="65" customFormat="1"/>
    <row r="217" s="65" customFormat="1"/>
    <row r="218" s="65" customFormat="1"/>
    <row r="219" s="65" customFormat="1"/>
    <row r="220" s="65" customFormat="1"/>
    <row r="221" s="65" customFormat="1"/>
    <row r="222" s="65" customFormat="1"/>
    <row r="223" s="65" customFormat="1"/>
    <row r="224" s="65" customFormat="1"/>
    <row r="225" s="65" customFormat="1"/>
    <row r="226" s="65" customFormat="1"/>
    <row r="227" s="65" customFormat="1"/>
    <row r="228" s="65" customFormat="1"/>
    <row r="229" s="65" customFormat="1"/>
    <row r="230" s="65" customFormat="1"/>
    <row r="231" s="65" customFormat="1"/>
    <row r="232" s="65" customFormat="1"/>
    <row r="233" s="65" customFormat="1"/>
    <row r="234" s="65" customFormat="1"/>
    <row r="235" s="65" customFormat="1"/>
    <row r="236" s="65" customFormat="1"/>
    <row r="237" s="65" customFormat="1"/>
    <row r="238" s="65" customFormat="1"/>
    <row r="239" s="65" customFormat="1"/>
    <row r="240" s="65" customFormat="1"/>
    <row r="241" s="65" customFormat="1"/>
    <row r="242" s="65" customFormat="1"/>
    <row r="243" s="65" customFormat="1"/>
    <row r="244" s="65" customFormat="1"/>
    <row r="245" s="65" customFormat="1"/>
    <row r="246" s="65" customFormat="1"/>
    <row r="247" s="65" customFormat="1"/>
    <row r="248" s="65" customFormat="1"/>
    <row r="249" s="65" customFormat="1"/>
    <row r="250" s="65" customFormat="1"/>
    <row r="251" s="65" customFormat="1"/>
    <row r="252" s="65" customFormat="1"/>
    <row r="253" s="65" customFormat="1"/>
    <row r="254" s="65" customFormat="1"/>
    <row r="255" s="65" customFormat="1"/>
    <row r="256" s="65" customFormat="1"/>
    <row r="257" s="65" customFormat="1"/>
  </sheetData>
  <mergeCells count="21">
    <mergeCell ref="A29:B29"/>
    <mergeCell ref="A21:B21"/>
    <mergeCell ref="A7:S7"/>
    <mergeCell ref="A8:S8"/>
    <mergeCell ref="A9:S9"/>
    <mergeCell ref="L10:L11"/>
    <mergeCell ref="M10:M11"/>
    <mergeCell ref="N10:N11"/>
    <mergeCell ref="O10:O11"/>
    <mergeCell ref="R25:S25"/>
    <mergeCell ref="R26:S26"/>
    <mergeCell ref="A28:B28"/>
    <mergeCell ref="P10:P11"/>
    <mergeCell ref="Q10:Q11"/>
    <mergeCell ref="R10:R11"/>
    <mergeCell ref="S10:S11"/>
    <mergeCell ref="B10:B11"/>
    <mergeCell ref="A10:A11"/>
    <mergeCell ref="A24:F24"/>
    <mergeCell ref="R23:S23"/>
    <mergeCell ref="R24:S24"/>
  </mergeCells>
  <conditionalFormatting sqref="R23:R26">
    <cfRule type="cellIs" dxfId="19" priority="1" operator="lessThan">
      <formula>0</formula>
    </cfRule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A12:A20 C10:K10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I143"/>
  <sheetViews>
    <sheetView zoomScale="50" zoomScaleNormal="50" workbookViewId="0"/>
  </sheetViews>
  <sheetFormatPr baseColWidth="10" defaultRowHeight="15"/>
  <cols>
    <col min="1" max="1" width="15.7109375" style="65" customWidth="1"/>
    <col min="2" max="2" width="13.5703125" style="1" customWidth="1"/>
    <col min="3" max="3" width="54" style="1" customWidth="1"/>
    <col min="4" max="15" width="20.7109375" style="1" customWidth="1"/>
    <col min="16" max="16" width="15.7109375" style="65" customWidth="1"/>
    <col min="17" max="28" width="11.42578125" style="65"/>
    <col min="29" max="16384" width="11.42578125" style="1"/>
  </cols>
  <sheetData>
    <row r="1" spans="1:61" ht="30" customHeight="1">
      <c r="A1" s="1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</row>
    <row r="2" spans="1:61" ht="30" customHeight="1">
      <c r="A2" s="1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</row>
    <row r="3" spans="1:61" ht="30" customHeight="1">
      <c r="A3" s="1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</row>
    <row r="4" spans="1:61" ht="30" customHeight="1">
      <c r="A4" s="1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</row>
    <row r="5" spans="1:61" ht="30" customHeight="1">
      <c r="A5" s="1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</row>
    <row r="6" spans="1:61" s="65" customFormat="1" ht="6.75" customHeight="1" thickBot="1">
      <c r="B6" s="66"/>
      <c r="C6" s="66"/>
    </row>
    <row r="7" spans="1:61" ht="35.1" customHeight="1">
      <c r="A7" s="179" t="s">
        <v>44</v>
      </c>
      <c r="B7" s="182" t="s">
        <v>36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4"/>
    </row>
    <row r="8" spans="1:61" ht="35.1" customHeight="1">
      <c r="A8" s="180"/>
      <c r="B8" s="185">
        <v>2007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7"/>
    </row>
    <row r="9" spans="1:61" ht="35.1" customHeight="1" thickBot="1">
      <c r="A9" s="180"/>
      <c r="B9" s="188" t="s">
        <v>48</v>
      </c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90"/>
    </row>
    <row r="10" spans="1:61" ht="65.099999999999994" customHeight="1">
      <c r="A10" s="180"/>
      <c r="B10" s="203" t="s">
        <v>8</v>
      </c>
      <c r="C10" s="201"/>
      <c r="D10" s="16" t="s">
        <v>1</v>
      </c>
      <c r="E10" s="17" t="s">
        <v>2</v>
      </c>
      <c r="F10" s="17" t="s">
        <v>3</v>
      </c>
      <c r="G10" s="17" t="s">
        <v>4</v>
      </c>
      <c r="H10" s="17" t="s">
        <v>5</v>
      </c>
      <c r="I10" s="18" t="s">
        <v>30</v>
      </c>
      <c r="J10" s="18" t="s">
        <v>32</v>
      </c>
      <c r="K10" s="17" t="s">
        <v>6</v>
      </c>
      <c r="L10" s="19" t="s">
        <v>7</v>
      </c>
      <c r="M10" s="195" t="s">
        <v>37</v>
      </c>
      <c r="N10" s="197" t="s">
        <v>38</v>
      </c>
      <c r="O10" s="199" t="s">
        <v>39</v>
      </c>
    </row>
    <row r="11" spans="1:61" ht="140.25" customHeight="1" thickBot="1">
      <c r="A11" s="181"/>
      <c r="B11" s="204"/>
      <c r="C11" s="202"/>
      <c r="D11" s="20" t="s">
        <v>9</v>
      </c>
      <c r="E11" s="21" t="s">
        <v>10</v>
      </c>
      <c r="F11" s="21" t="s">
        <v>11</v>
      </c>
      <c r="G11" s="21" t="s">
        <v>12</v>
      </c>
      <c r="H11" s="21" t="s">
        <v>13</v>
      </c>
      <c r="I11" s="21" t="s">
        <v>14</v>
      </c>
      <c r="J11" s="21" t="s">
        <v>15</v>
      </c>
      <c r="K11" s="21" t="s">
        <v>16</v>
      </c>
      <c r="L11" s="22" t="s">
        <v>17</v>
      </c>
      <c r="M11" s="196"/>
      <c r="N11" s="198"/>
      <c r="O11" s="200"/>
    </row>
    <row r="12" spans="1:61" ht="80.099999999999994" customHeight="1" thickBot="1">
      <c r="A12" s="90">
        <v>11973</v>
      </c>
      <c r="B12" s="79" t="s">
        <v>1</v>
      </c>
      <c r="C12" s="85" t="s">
        <v>26</v>
      </c>
      <c r="D12" s="7"/>
      <c r="E12" s="8"/>
      <c r="F12" s="8"/>
      <c r="G12" s="8"/>
      <c r="H12" s="8"/>
      <c r="I12" s="8"/>
      <c r="J12" s="8"/>
      <c r="K12" s="8"/>
      <c r="L12" s="9"/>
      <c r="M12" s="88">
        <v>0</v>
      </c>
      <c r="N12" s="54">
        <v>11973</v>
      </c>
      <c r="O12" s="55">
        <v>11973</v>
      </c>
    </row>
    <row r="13" spans="1:61" ht="80.099999999999994" customHeight="1" thickBot="1">
      <c r="A13" s="90">
        <v>66873</v>
      </c>
      <c r="B13" s="81" t="s">
        <v>2</v>
      </c>
      <c r="C13" s="86" t="s">
        <v>27</v>
      </c>
      <c r="D13" s="10"/>
      <c r="E13" s="11"/>
      <c r="F13" s="11"/>
      <c r="G13" s="11"/>
      <c r="H13" s="11"/>
      <c r="I13" s="11"/>
      <c r="J13" s="11"/>
      <c r="K13" s="11"/>
      <c r="L13" s="12"/>
      <c r="M13" s="89">
        <v>0</v>
      </c>
      <c r="N13" s="56">
        <v>66873</v>
      </c>
      <c r="O13" s="57">
        <v>66873</v>
      </c>
    </row>
    <row r="14" spans="1:61" ht="80.099999999999994" customHeight="1" thickBot="1">
      <c r="A14" s="90">
        <v>44528</v>
      </c>
      <c r="B14" s="81" t="s">
        <v>3</v>
      </c>
      <c r="C14" s="86" t="s">
        <v>11</v>
      </c>
      <c r="D14" s="10"/>
      <c r="E14" s="11"/>
      <c r="F14" s="11"/>
      <c r="G14" s="11"/>
      <c r="H14" s="11"/>
      <c r="I14" s="11"/>
      <c r="J14" s="11"/>
      <c r="K14" s="11"/>
      <c r="L14" s="12"/>
      <c r="M14" s="88">
        <v>0</v>
      </c>
      <c r="N14" s="56">
        <v>44528</v>
      </c>
      <c r="O14" s="57">
        <v>44528</v>
      </c>
    </row>
    <row r="15" spans="1:61" ht="80.099999999999994" customHeight="1" thickBot="1">
      <c r="A15" s="90">
        <v>50747</v>
      </c>
      <c r="B15" s="81" t="s">
        <v>4</v>
      </c>
      <c r="C15" s="86" t="s">
        <v>28</v>
      </c>
      <c r="D15" s="10"/>
      <c r="E15" s="11"/>
      <c r="F15" s="11"/>
      <c r="G15" s="11"/>
      <c r="H15" s="11"/>
      <c r="I15" s="11"/>
      <c r="J15" s="11"/>
      <c r="K15" s="11"/>
      <c r="L15" s="12"/>
      <c r="M15" s="89">
        <v>0</v>
      </c>
      <c r="N15" s="56">
        <v>50747</v>
      </c>
      <c r="O15" s="57">
        <v>50747</v>
      </c>
    </row>
    <row r="16" spans="1:61" ht="80.099999999999994" customHeight="1" thickBot="1">
      <c r="A16" s="90">
        <v>183429</v>
      </c>
      <c r="B16" s="81" t="s">
        <v>5</v>
      </c>
      <c r="C16" s="86" t="s">
        <v>29</v>
      </c>
      <c r="D16" s="10"/>
      <c r="E16" s="11"/>
      <c r="F16" s="11"/>
      <c r="G16" s="11"/>
      <c r="H16" s="11"/>
      <c r="I16" s="11"/>
      <c r="J16" s="11"/>
      <c r="K16" s="11"/>
      <c r="L16" s="12"/>
      <c r="M16" s="88">
        <v>0</v>
      </c>
      <c r="N16" s="56">
        <v>183429</v>
      </c>
      <c r="O16" s="57">
        <v>183429</v>
      </c>
    </row>
    <row r="17" spans="1:15" ht="80.099999999999994" customHeight="1" thickBot="1">
      <c r="A17" s="90">
        <v>91824</v>
      </c>
      <c r="B17" s="81" t="s">
        <v>30</v>
      </c>
      <c r="C17" s="86" t="s">
        <v>31</v>
      </c>
      <c r="D17" s="10"/>
      <c r="E17" s="11"/>
      <c r="F17" s="11"/>
      <c r="G17" s="11"/>
      <c r="H17" s="11"/>
      <c r="I17" s="11"/>
      <c r="J17" s="11"/>
      <c r="K17" s="11"/>
      <c r="L17" s="12"/>
      <c r="M17" s="89">
        <v>0</v>
      </c>
      <c r="N17" s="56">
        <v>91824</v>
      </c>
      <c r="O17" s="57">
        <v>91824</v>
      </c>
    </row>
    <row r="18" spans="1:15" ht="80.099999999999994" customHeight="1" thickBot="1">
      <c r="A18" s="90">
        <v>988310</v>
      </c>
      <c r="B18" s="81" t="s">
        <v>32</v>
      </c>
      <c r="C18" s="86" t="s">
        <v>33</v>
      </c>
      <c r="D18" s="10"/>
      <c r="E18" s="11"/>
      <c r="F18" s="11"/>
      <c r="G18" s="11"/>
      <c r="H18" s="11"/>
      <c r="I18" s="11"/>
      <c r="J18" s="11"/>
      <c r="K18" s="11"/>
      <c r="L18" s="12"/>
      <c r="M18" s="88">
        <v>0</v>
      </c>
      <c r="N18" s="56">
        <v>988310</v>
      </c>
      <c r="O18" s="57">
        <v>988310</v>
      </c>
    </row>
    <row r="19" spans="1:15" ht="80.099999999999994" customHeight="1" thickBot="1">
      <c r="A19" s="90">
        <v>954399</v>
      </c>
      <c r="B19" s="81" t="s">
        <v>6</v>
      </c>
      <c r="C19" s="86" t="s">
        <v>34</v>
      </c>
      <c r="D19" s="10"/>
      <c r="E19" s="11"/>
      <c r="F19" s="11"/>
      <c r="G19" s="11"/>
      <c r="H19" s="11"/>
      <c r="I19" s="11"/>
      <c r="J19" s="11"/>
      <c r="K19" s="11"/>
      <c r="L19" s="12"/>
      <c r="M19" s="89">
        <v>0</v>
      </c>
      <c r="N19" s="56">
        <v>954399</v>
      </c>
      <c r="O19" s="57">
        <v>954399</v>
      </c>
    </row>
    <row r="20" spans="1:15" ht="80.099999999999994" customHeight="1" thickBot="1">
      <c r="A20" s="90">
        <v>3175677</v>
      </c>
      <c r="B20" s="83" t="s">
        <v>7</v>
      </c>
      <c r="C20" s="87" t="s">
        <v>35</v>
      </c>
      <c r="D20" s="13"/>
      <c r="E20" s="14"/>
      <c r="F20" s="14"/>
      <c r="G20" s="14"/>
      <c r="H20" s="14"/>
      <c r="I20" s="14"/>
      <c r="J20" s="14"/>
      <c r="K20" s="14"/>
      <c r="L20" s="15"/>
      <c r="M20" s="88">
        <v>0</v>
      </c>
      <c r="N20" s="58">
        <v>3175677</v>
      </c>
      <c r="O20" s="59">
        <v>3175677</v>
      </c>
    </row>
    <row r="21" spans="1:15" ht="65.099999999999994" customHeight="1" thickBot="1">
      <c r="A21" s="91">
        <f>SUM(A12:A20)</f>
        <v>5567760</v>
      </c>
      <c r="B21" s="193" t="s">
        <v>43</v>
      </c>
      <c r="C21" s="194"/>
      <c r="D21" s="63">
        <v>0</v>
      </c>
      <c r="E21" s="64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60">
        <v>5567760</v>
      </c>
      <c r="O21" s="62">
        <v>5567760</v>
      </c>
    </row>
    <row r="22" spans="1:15" ht="80.099999999999994" customHeight="1">
      <c r="B22" s="191" t="s">
        <v>40</v>
      </c>
      <c r="C22" s="192"/>
      <c r="D22" s="76">
        <v>11973</v>
      </c>
      <c r="E22" s="70">
        <v>66873</v>
      </c>
      <c r="F22" s="70">
        <v>44528</v>
      </c>
      <c r="G22" s="70">
        <v>50747</v>
      </c>
      <c r="H22" s="70">
        <v>183429</v>
      </c>
      <c r="I22" s="70">
        <v>91824</v>
      </c>
      <c r="J22" s="70">
        <v>988310</v>
      </c>
      <c r="K22" s="70">
        <v>954399</v>
      </c>
      <c r="L22" s="70">
        <v>3175677</v>
      </c>
      <c r="M22" s="71">
        <v>5567760</v>
      </c>
      <c r="N22" s="67"/>
      <c r="O22" s="67"/>
    </row>
    <row r="23" spans="1:15" ht="80.099999999999994" customHeight="1">
      <c r="B23" s="175" t="s">
        <v>41</v>
      </c>
      <c r="C23" s="176"/>
      <c r="D23" s="77">
        <v>11973</v>
      </c>
      <c r="E23" s="53">
        <v>66873</v>
      </c>
      <c r="F23" s="53">
        <v>44528</v>
      </c>
      <c r="G23" s="53">
        <v>50747</v>
      </c>
      <c r="H23" s="53">
        <v>183429</v>
      </c>
      <c r="I23" s="53">
        <v>91824</v>
      </c>
      <c r="J23" s="53">
        <v>988310</v>
      </c>
      <c r="K23" s="53">
        <v>954399</v>
      </c>
      <c r="L23" s="53">
        <v>3175677</v>
      </c>
      <c r="M23" s="72">
        <v>5567760</v>
      </c>
      <c r="N23" s="67"/>
      <c r="O23" s="67"/>
    </row>
    <row r="24" spans="1:15" ht="80.099999999999994" customHeight="1" thickBot="1">
      <c r="B24" s="177" t="s">
        <v>42</v>
      </c>
      <c r="C24" s="178"/>
      <c r="D24" s="78">
        <v>11973</v>
      </c>
      <c r="E24" s="73">
        <v>66873</v>
      </c>
      <c r="F24" s="73">
        <v>44528</v>
      </c>
      <c r="G24" s="73">
        <v>50747</v>
      </c>
      <c r="H24" s="73">
        <v>183429</v>
      </c>
      <c r="I24" s="73">
        <v>91824</v>
      </c>
      <c r="J24" s="73">
        <v>988310</v>
      </c>
      <c r="K24" s="73">
        <v>954399</v>
      </c>
      <c r="L24" s="73">
        <v>3175677</v>
      </c>
      <c r="M24" s="74">
        <v>5567760</v>
      </c>
      <c r="N24" s="67"/>
      <c r="O24" s="67"/>
    </row>
    <row r="25" spans="1:15">
      <c r="B25" s="65"/>
      <c r="C25" s="65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1:15" ht="18.75">
      <c r="A26" s="6" t="s">
        <v>47</v>
      </c>
      <c r="B26" s="6"/>
      <c r="C26" s="6"/>
      <c r="D26" s="6"/>
      <c r="E26" s="6"/>
      <c r="F26" s="68"/>
      <c r="G26" s="68"/>
      <c r="H26" s="68"/>
      <c r="I26" s="68"/>
      <c r="J26" s="68"/>
      <c r="K26" s="68"/>
      <c r="L26" s="65"/>
      <c r="M26" s="65"/>
      <c r="N26" s="65"/>
      <c r="O26" s="67"/>
    </row>
    <row r="27" spans="1:15" ht="18.75" customHeight="1">
      <c r="A27" s="149" t="s">
        <v>46</v>
      </c>
      <c r="B27" s="149"/>
      <c r="C27" s="149"/>
      <c r="D27" s="149"/>
      <c r="E27" s="149"/>
      <c r="F27" s="149"/>
      <c r="G27" s="69"/>
      <c r="H27" s="69"/>
      <c r="I27" s="69"/>
      <c r="J27" s="69"/>
      <c r="K27" s="75"/>
      <c r="L27" s="65"/>
      <c r="M27" s="65"/>
      <c r="N27" s="65"/>
      <c r="O27" s="65"/>
    </row>
    <row r="28" spans="1:15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</row>
    <row r="29" spans="1:15"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</row>
    <row r="30" spans="1:15"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</row>
    <row r="31" spans="1:15"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</row>
    <row r="32" spans="1:15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  <row r="106" s="65" customFormat="1"/>
    <row r="107" s="65" customFormat="1"/>
    <row r="108" s="65" customFormat="1"/>
    <row r="109" s="65" customFormat="1"/>
    <row r="110" s="65" customFormat="1"/>
    <row r="111" s="65" customFormat="1"/>
    <row r="112" s="65" customFormat="1"/>
    <row r="113" s="65" customFormat="1"/>
    <row r="114" s="65" customFormat="1"/>
    <row r="115" s="65" customFormat="1"/>
    <row r="116" s="65" customFormat="1"/>
    <row r="117" s="65" customFormat="1"/>
    <row r="118" s="65" customFormat="1"/>
    <row r="119" s="65" customFormat="1"/>
    <row r="120" s="65" customFormat="1"/>
    <row r="121" s="65" customFormat="1"/>
    <row r="122" s="65" customFormat="1"/>
    <row r="123" s="65" customFormat="1"/>
    <row r="124" s="65" customFormat="1"/>
    <row r="125" s="65" customFormat="1"/>
    <row r="126" s="65" customFormat="1"/>
    <row r="127" s="65" customFormat="1"/>
    <row r="128" s="65" customFormat="1"/>
    <row r="129" s="65" customFormat="1"/>
    <row r="130" s="65" customFormat="1"/>
    <row r="131" s="65" customFormat="1"/>
    <row r="132" s="65" customFormat="1"/>
    <row r="133" s="65" customFormat="1"/>
    <row r="134" s="65" customFormat="1"/>
    <row r="135" s="65" customFormat="1"/>
    <row r="136" s="65" customFormat="1"/>
    <row r="137" s="65" customFormat="1"/>
    <row r="138" s="65" customFormat="1"/>
    <row r="139" s="65" customFormat="1"/>
    <row r="140" s="65" customFormat="1"/>
    <row r="141" s="65" customFormat="1"/>
    <row r="142" s="65" customFormat="1"/>
    <row r="143" s="65" customFormat="1"/>
  </sheetData>
  <mergeCells count="14">
    <mergeCell ref="A27:F27"/>
    <mergeCell ref="B23:C23"/>
    <mergeCell ref="B24:C24"/>
    <mergeCell ref="A7:A11"/>
    <mergeCell ref="B7:O7"/>
    <mergeCell ref="B8:O8"/>
    <mergeCell ref="B9:O9"/>
    <mergeCell ref="B22:C22"/>
    <mergeCell ref="B21:C21"/>
    <mergeCell ref="M10:M11"/>
    <mergeCell ref="N10:N11"/>
    <mergeCell ref="O10:O11"/>
    <mergeCell ref="C10:C11"/>
    <mergeCell ref="B10:B11"/>
  </mergeCells>
  <conditionalFormatting sqref="D22:M24">
    <cfRule type="cellIs" dxfId="18" priority="2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ignoredErrors>
    <ignoredError sqref="B12:B20 D10:L10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S362"/>
  <sheetViews>
    <sheetView zoomScale="50" zoomScaleNormal="50" workbookViewId="0"/>
  </sheetViews>
  <sheetFormatPr baseColWidth="10" defaultRowHeight="15"/>
  <cols>
    <col min="1" max="1" width="15" style="1" customWidth="1"/>
    <col min="2" max="2" width="54" style="1" customWidth="1"/>
    <col min="3" max="3" width="13.7109375" style="1" customWidth="1"/>
    <col min="4" max="4" width="14.140625" style="1" customWidth="1"/>
    <col min="5" max="5" width="17.140625" style="1" customWidth="1"/>
    <col min="6" max="6" width="11.7109375" style="1" customWidth="1"/>
    <col min="7" max="7" width="16.7109375" style="1" customWidth="1"/>
    <col min="8" max="8" width="11.7109375" style="1" customWidth="1"/>
    <col min="9" max="9" width="12.85546875" style="1" customWidth="1"/>
    <col min="10" max="10" width="16.85546875" style="1" customWidth="1"/>
    <col min="11" max="11" width="15.5703125" style="1" customWidth="1"/>
    <col min="12" max="12" width="17.28515625" style="1" customWidth="1"/>
    <col min="13" max="13" width="15.140625" style="1" customWidth="1"/>
    <col min="14" max="15" width="11.7109375" style="1" customWidth="1"/>
    <col min="16" max="16" width="14" style="1" customWidth="1"/>
    <col min="17" max="17" width="11.7109375" style="1" customWidth="1"/>
    <col min="18" max="18" width="14" style="1" customWidth="1"/>
    <col min="19" max="19" width="15.5703125" style="1" customWidth="1"/>
    <col min="20" max="71" width="11.42578125" style="65"/>
    <col min="72" max="16384" width="11.42578125" style="1"/>
  </cols>
  <sheetData>
    <row r="1" spans="1:71" ht="30" customHeight="1">
      <c r="BJ1" s="1"/>
      <c r="BK1" s="1"/>
      <c r="BL1" s="1"/>
      <c r="BM1" s="1"/>
      <c r="BN1" s="1"/>
      <c r="BO1" s="1"/>
      <c r="BP1" s="1"/>
      <c r="BQ1" s="1"/>
      <c r="BR1" s="1"/>
      <c r="BS1" s="1"/>
    </row>
    <row r="2" spans="1:71" ht="30" customHeight="1"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71" ht="30" customHeight="1"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71" ht="30" customHeight="1"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71" ht="30" customHeight="1"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s="65" customFormat="1" ht="7.5" customHeight="1" thickBo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</row>
    <row r="7" spans="1:71" ht="35.1" customHeight="1">
      <c r="A7" s="155" t="s">
        <v>0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7"/>
    </row>
    <row r="8" spans="1:71" ht="35.1" customHeight="1">
      <c r="A8" s="158">
        <v>2007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60"/>
    </row>
    <row r="9" spans="1:71" ht="35.1" customHeight="1" thickBot="1">
      <c r="A9" s="161" t="s">
        <v>49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3"/>
    </row>
    <row r="10" spans="1:71" ht="65.099999999999994" customHeight="1">
      <c r="A10" s="147" t="s">
        <v>8</v>
      </c>
      <c r="B10" s="145"/>
      <c r="C10" s="49" t="s">
        <v>1</v>
      </c>
      <c r="D10" s="50" t="s">
        <v>2</v>
      </c>
      <c r="E10" s="50" t="s">
        <v>3</v>
      </c>
      <c r="F10" s="50" t="s">
        <v>4</v>
      </c>
      <c r="G10" s="50" t="s">
        <v>5</v>
      </c>
      <c r="H10" s="51" t="s">
        <v>30</v>
      </c>
      <c r="I10" s="51" t="s">
        <v>32</v>
      </c>
      <c r="J10" s="50" t="s">
        <v>6</v>
      </c>
      <c r="K10" s="52" t="s">
        <v>7</v>
      </c>
      <c r="L10" s="164" t="s">
        <v>18</v>
      </c>
      <c r="M10" s="166" t="s">
        <v>19</v>
      </c>
      <c r="N10" s="168" t="s">
        <v>20</v>
      </c>
      <c r="O10" s="168" t="s">
        <v>21</v>
      </c>
      <c r="P10" s="168" t="s">
        <v>22</v>
      </c>
      <c r="Q10" s="168" t="s">
        <v>23</v>
      </c>
      <c r="R10" s="168" t="s">
        <v>24</v>
      </c>
      <c r="S10" s="173" t="s">
        <v>25</v>
      </c>
    </row>
    <row r="11" spans="1:71" ht="144.94999999999999" customHeight="1" thickBot="1">
      <c r="A11" s="148"/>
      <c r="B11" s="146"/>
      <c r="C11" s="3" t="s">
        <v>9</v>
      </c>
      <c r="D11" s="4" t="s">
        <v>10</v>
      </c>
      <c r="E11" s="4" t="s">
        <v>11</v>
      </c>
      <c r="F11" s="4" t="s">
        <v>12</v>
      </c>
      <c r="G11" s="4" t="s">
        <v>13</v>
      </c>
      <c r="H11" s="4" t="s">
        <v>14</v>
      </c>
      <c r="I11" s="4" t="s">
        <v>15</v>
      </c>
      <c r="J11" s="4" t="s">
        <v>16</v>
      </c>
      <c r="K11" s="5" t="s">
        <v>17</v>
      </c>
      <c r="L11" s="165"/>
      <c r="M11" s="167"/>
      <c r="N11" s="169"/>
      <c r="O11" s="169"/>
      <c r="P11" s="169"/>
      <c r="Q11" s="169"/>
      <c r="R11" s="169"/>
      <c r="S11" s="174"/>
    </row>
    <row r="12" spans="1:71" ht="80.099999999999994" customHeight="1">
      <c r="A12" s="79" t="s">
        <v>1</v>
      </c>
      <c r="B12" s="80" t="s">
        <v>26</v>
      </c>
      <c r="C12" s="23">
        <v>11973</v>
      </c>
      <c r="D12" s="24"/>
      <c r="E12" s="24"/>
      <c r="F12" s="24"/>
      <c r="G12" s="24"/>
      <c r="H12" s="24"/>
      <c r="I12" s="24"/>
      <c r="J12" s="24"/>
      <c r="K12" s="25"/>
      <c r="L12" s="26">
        <v>11973</v>
      </c>
      <c r="M12" s="27">
        <v>11973</v>
      </c>
      <c r="N12" s="28"/>
      <c r="O12" s="28"/>
      <c r="P12" s="28"/>
      <c r="Q12" s="24"/>
      <c r="R12" s="28"/>
      <c r="S12" s="29">
        <v>11973</v>
      </c>
    </row>
    <row r="13" spans="1:71" ht="80.099999999999994" customHeight="1">
      <c r="A13" s="81" t="s">
        <v>2</v>
      </c>
      <c r="B13" s="82" t="s">
        <v>27</v>
      </c>
      <c r="C13" s="30"/>
      <c r="D13" s="31">
        <v>66873</v>
      </c>
      <c r="E13" s="31"/>
      <c r="F13" s="31"/>
      <c r="G13" s="31"/>
      <c r="H13" s="31"/>
      <c r="I13" s="31"/>
      <c r="J13" s="31"/>
      <c r="K13" s="32"/>
      <c r="L13" s="33">
        <v>66873</v>
      </c>
      <c r="M13" s="34">
        <v>66873</v>
      </c>
      <c r="N13" s="35"/>
      <c r="O13" s="35"/>
      <c r="P13" s="35"/>
      <c r="Q13" s="31"/>
      <c r="R13" s="35"/>
      <c r="S13" s="36">
        <v>66873</v>
      </c>
    </row>
    <row r="14" spans="1:71" ht="80.099999999999994" customHeight="1">
      <c r="A14" s="81" t="s">
        <v>3</v>
      </c>
      <c r="B14" s="82" t="s">
        <v>11</v>
      </c>
      <c r="C14" s="30"/>
      <c r="D14" s="31"/>
      <c r="E14" s="31">
        <v>44528</v>
      </c>
      <c r="F14" s="31"/>
      <c r="G14" s="31"/>
      <c r="H14" s="31"/>
      <c r="I14" s="31"/>
      <c r="J14" s="31"/>
      <c r="K14" s="32"/>
      <c r="L14" s="33">
        <v>44528</v>
      </c>
      <c r="M14" s="34">
        <v>44528</v>
      </c>
      <c r="N14" s="35"/>
      <c r="O14" s="35"/>
      <c r="P14" s="35"/>
      <c r="Q14" s="31"/>
      <c r="R14" s="35"/>
      <c r="S14" s="36">
        <v>44528</v>
      </c>
    </row>
    <row r="15" spans="1:71" ht="80.099999999999994" customHeight="1">
      <c r="A15" s="81" t="s">
        <v>4</v>
      </c>
      <c r="B15" s="82" t="s">
        <v>28</v>
      </c>
      <c r="C15" s="30"/>
      <c r="D15" s="31"/>
      <c r="E15" s="31"/>
      <c r="F15" s="31">
        <v>50747</v>
      </c>
      <c r="G15" s="31"/>
      <c r="H15" s="31"/>
      <c r="I15" s="31"/>
      <c r="J15" s="31"/>
      <c r="K15" s="32"/>
      <c r="L15" s="33">
        <v>50747</v>
      </c>
      <c r="M15" s="34">
        <v>50747</v>
      </c>
      <c r="N15" s="35"/>
      <c r="O15" s="35"/>
      <c r="P15" s="35"/>
      <c r="Q15" s="31"/>
      <c r="R15" s="35"/>
      <c r="S15" s="36">
        <v>50747</v>
      </c>
    </row>
    <row r="16" spans="1:71" ht="80.099999999999994" customHeight="1">
      <c r="A16" s="81" t="s">
        <v>5</v>
      </c>
      <c r="B16" s="82" t="s">
        <v>29</v>
      </c>
      <c r="C16" s="30"/>
      <c r="D16" s="31"/>
      <c r="E16" s="31"/>
      <c r="F16" s="31"/>
      <c r="G16" s="31">
        <v>183429</v>
      </c>
      <c r="H16" s="31"/>
      <c r="I16" s="31"/>
      <c r="J16" s="31"/>
      <c r="K16" s="32"/>
      <c r="L16" s="33">
        <v>183429</v>
      </c>
      <c r="M16" s="34">
        <v>183429</v>
      </c>
      <c r="N16" s="35"/>
      <c r="O16" s="35"/>
      <c r="P16" s="35"/>
      <c r="Q16" s="31"/>
      <c r="R16" s="35"/>
      <c r="S16" s="36">
        <v>183429</v>
      </c>
    </row>
    <row r="17" spans="1:20" ht="80.099999999999994" customHeight="1">
      <c r="A17" s="81" t="s">
        <v>30</v>
      </c>
      <c r="B17" s="82" t="s">
        <v>31</v>
      </c>
      <c r="C17" s="30"/>
      <c r="D17" s="31"/>
      <c r="E17" s="31"/>
      <c r="F17" s="31"/>
      <c r="G17" s="31"/>
      <c r="H17" s="31">
        <v>91824</v>
      </c>
      <c r="I17" s="31"/>
      <c r="J17" s="31"/>
      <c r="K17" s="32"/>
      <c r="L17" s="33">
        <v>91824</v>
      </c>
      <c r="M17" s="34">
        <v>91824</v>
      </c>
      <c r="N17" s="35"/>
      <c r="O17" s="35"/>
      <c r="P17" s="35"/>
      <c r="Q17" s="31"/>
      <c r="R17" s="35"/>
      <c r="S17" s="36">
        <v>91824</v>
      </c>
    </row>
    <row r="18" spans="1:20" ht="80.099999999999994" customHeight="1">
      <c r="A18" s="81" t="s">
        <v>32</v>
      </c>
      <c r="B18" s="82" t="s">
        <v>33</v>
      </c>
      <c r="C18" s="30"/>
      <c r="D18" s="31"/>
      <c r="E18" s="31"/>
      <c r="F18" s="31"/>
      <c r="G18" s="31"/>
      <c r="H18" s="31"/>
      <c r="I18" s="31">
        <v>988310</v>
      </c>
      <c r="J18" s="31"/>
      <c r="K18" s="32"/>
      <c r="L18" s="33">
        <v>988310</v>
      </c>
      <c r="M18" s="34">
        <v>988310</v>
      </c>
      <c r="N18" s="35"/>
      <c r="O18" s="35"/>
      <c r="P18" s="35"/>
      <c r="Q18" s="31"/>
      <c r="R18" s="35"/>
      <c r="S18" s="36">
        <v>988310</v>
      </c>
    </row>
    <row r="19" spans="1:20" ht="80.099999999999994" customHeight="1">
      <c r="A19" s="81" t="s">
        <v>6</v>
      </c>
      <c r="B19" s="82" t="s">
        <v>34</v>
      </c>
      <c r="C19" s="30"/>
      <c r="D19" s="31"/>
      <c r="E19" s="31"/>
      <c r="F19" s="31"/>
      <c r="G19" s="31"/>
      <c r="H19" s="31"/>
      <c r="I19" s="31"/>
      <c r="J19" s="31">
        <v>954399</v>
      </c>
      <c r="K19" s="32"/>
      <c r="L19" s="33">
        <v>954399</v>
      </c>
      <c r="M19" s="34">
        <v>954399</v>
      </c>
      <c r="N19" s="35"/>
      <c r="O19" s="35"/>
      <c r="P19" s="35"/>
      <c r="Q19" s="31"/>
      <c r="R19" s="35"/>
      <c r="S19" s="36">
        <v>954399</v>
      </c>
    </row>
    <row r="20" spans="1:20" ht="80.099999999999994" customHeight="1" thickBot="1">
      <c r="A20" s="83" t="s">
        <v>7</v>
      </c>
      <c r="B20" s="84" t="s">
        <v>35</v>
      </c>
      <c r="C20" s="37"/>
      <c r="D20" s="38"/>
      <c r="E20" s="38"/>
      <c r="F20" s="38"/>
      <c r="G20" s="38"/>
      <c r="H20" s="38"/>
      <c r="I20" s="38"/>
      <c r="J20" s="38"/>
      <c r="K20" s="39">
        <v>3175677</v>
      </c>
      <c r="L20" s="40">
        <v>3175677</v>
      </c>
      <c r="M20" s="41">
        <v>3175677</v>
      </c>
      <c r="N20" s="42"/>
      <c r="O20" s="42"/>
      <c r="P20" s="42"/>
      <c r="Q20" s="38"/>
      <c r="R20" s="42"/>
      <c r="S20" s="43">
        <v>3175677</v>
      </c>
    </row>
    <row r="21" spans="1:20" ht="75" customHeight="1" thickBot="1">
      <c r="A21" s="153" t="s">
        <v>45</v>
      </c>
      <c r="B21" s="154"/>
      <c r="C21" s="44">
        <v>11973</v>
      </c>
      <c r="D21" s="45">
        <v>66873</v>
      </c>
      <c r="E21" s="45">
        <v>44528</v>
      </c>
      <c r="F21" s="45">
        <v>50747</v>
      </c>
      <c r="G21" s="45">
        <v>183429</v>
      </c>
      <c r="H21" s="45">
        <v>91824</v>
      </c>
      <c r="I21" s="45">
        <v>988310</v>
      </c>
      <c r="J21" s="45">
        <v>954399</v>
      </c>
      <c r="K21" s="46">
        <v>3175677</v>
      </c>
      <c r="L21" s="44">
        <v>5567760</v>
      </c>
      <c r="M21" s="45">
        <v>5567760</v>
      </c>
      <c r="N21" s="47"/>
      <c r="O21" s="47"/>
      <c r="P21" s="47"/>
      <c r="Q21" s="47"/>
      <c r="R21" s="47"/>
      <c r="S21" s="48">
        <v>5567760</v>
      </c>
    </row>
    <row r="22" spans="1:20" ht="13.5" customHeight="1">
      <c r="A22" s="65"/>
      <c r="B22" s="65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</row>
    <row r="23" spans="1:20" s="65" customFormat="1" ht="30" customHeight="1">
      <c r="A23" s="6" t="s">
        <v>47</v>
      </c>
      <c r="B23" s="6"/>
      <c r="C23" s="6"/>
      <c r="D23" s="6"/>
      <c r="E23" s="6"/>
      <c r="F23" s="68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150"/>
      <c r="S23" s="150"/>
      <c r="T23" s="2"/>
    </row>
    <row r="24" spans="1:20" s="65" customFormat="1" ht="30" customHeight="1">
      <c r="A24" s="149" t="s">
        <v>46</v>
      </c>
      <c r="B24" s="149"/>
      <c r="C24" s="149"/>
      <c r="D24" s="149"/>
      <c r="E24" s="149"/>
      <c r="F24" s="149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151"/>
      <c r="S24" s="151"/>
      <c r="T24" s="2"/>
    </row>
    <row r="25" spans="1:20" s="65" customFormat="1" ht="39" customHeight="1"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170"/>
      <c r="S25" s="170"/>
      <c r="T25" s="2"/>
    </row>
    <row r="26" spans="1:20" s="65" customFormat="1" ht="30" customHeight="1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171"/>
      <c r="S26" s="171"/>
      <c r="T26" s="2"/>
    </row>
    <row r="27" spans="1:20" s="65" customFormat="1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</row>
    <row r="28" spans="1:20" s="65" customFormat="1">
      <c r="A28" s="172"/>
      <c r="B28" s="172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20" s="65" customFormat="1">
      <c r="A29" s="152"/>
      <c r="B29" s="152"/>
    </row>
    <row r="30" spans="1:20" s="65" customFormat="1"/>
    <row r="31" spans="1:20" s="65" customFormat="1"/>
    <row r="32" spans="1:20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  <row r="106" s="65" customFormat="1"/>
    <row r="107" s="65" customFormat="1"/>
    <row r="108" s="65" customFormat="1"/>
    <row r="109" s="65" customFormat="1"/>
    <row r="110" s="65" customFormat="1"/>
    <row r="111" s="65" customFormat="1"/>
    <row r="112" s="65" customFormat="1"/>
    <row r="113" s="65" customFormat="1"/>
    <row r="114" s="65" customFormat="1"/>
    <row r="115" s="65" customFormat="1"/>
    <row r="116" s="65" customFormat="1"/>
    <row r="117" s="65" customFormat="1"/>
    <row r="118" s="65" customFormat="1"/>
    <row r="119" s="65" customFormat="1"/>
    <row r="120" s="65" customFormat="1"/>
    <row r="121" s="65" customFormat="1"/>
    <row r="122" s="65" customFormat="1"/>
    <row r="123" s="65" customFormat="1"/>
    <row r="124" s="65" customFormat="1"/>
    <row r="125" s="65" customFormat="1"/>
    <row r="126" s="65" customFormat="1"/>
    <row r="127" s="65" customFormat="1"/>
    <row r="128" s="65" customFormat="1"/>
    <row r="129" s="65" customFormat="1"/>
    <row r="130" s="65" customFormat="1"/>
    <row r="131" s="65" customFormat="1"/>
    <row r="132" s="65" customFormat="1"/>
    <row r="133" s="65" customFormat="1"/>
    <row r="134" s="65" customFormat="1"/>
    <row r="135" s="65" customFormat="1"/>
    <row r="136" s="65" customFormat="1"/>
    <row r="137" s="65" customFormat="1"/>
    <row r="138" s="65" customFormat="1"/>
    <row r="139" s="65" customFormat="1"/>
    <row r="140" s="65" customFormat="1"/>
    <row r="141" s="65" customFormat="1"/>
    <row r="142" s="65" customFormat="1"/>
    <row r="143" s="65" customFormat="1"/>
    <row r="144" s="65" customFormat="1"/>
    <row r="145" s="65" customFormat="1"/>
    <row r="146" s="65" customFormat="1"/>
    <row r="147" s="65" customFormat="1"/>
    <row r="148" s="65" customFormat="1"/>
    <row r="149" s="65" customFormat="1"/>
    <row r="150" s="65" customFormat="1"/>
    <row r="151" s="65" customFormat="1"/>
    <row r="152" s="65" customFormat="1"/>
    <row r="153" s="65" customFormat="1"/>
    <row r="154" s="65" customFormat="1"/>
    <row r="155" s="65" customFormat="1"/>
    <row r="156" s="65" customFormat="1"/>
    <row r="157" s="65" customFormat="1"/>
    <row r="158" s="65" customFormat="1"/>
    <row r="159" s="65" customFormat="1"/>
    <row r="160" s="65" customFormat="1"/>
    <row r="161" s="65" customFormat="1"/>
    <row r="162" s="65" customFormat="1"/>
    <row r="163" s="65" customFormat="1"/>
    <row r="164" s="65" customFormat="1"/>
    <row r="165" s="65" customFormat="1"/>
    <row r="166" s="65" customFormat="1"/>
    <row r="167" s="65" customFormat="1"/>
    <row r="168" s="65" customFormat="1"/>
    <row r="169" s="65" customFormat="1"/>
    <row r="170" s="65" customFormat="1"/>
    <row r="171" s="65" customFormat="1"/>
    <row r="172" s="65" customFormat="1"/>
    <row r="173" s="65" customFormat="1"/>
    <row r="174" s="65" customFormat="1"/>
    <row r="175" s="65" customFormat="1"/>
    <row r="176" s="65" customFormat="1"/>
    <row r="177" s="65" customFormat="1"/>
    <row r="178" s="65" customFormat="1"/>
    <row r="179" s="65" customFormat="1"/>
    <row r="180" s="65" customFormat="1"/>
    <row r="181" s="65" customFormat="1"/>
    <row r="182" s="65" customFormat="1"/>
    <row r="183" s="65" customFormat="1"/>
    <row r="184" s="65" customFormat="1"/>
    <row r="185" s="65" customFormat="1"/>
    <row r="186" s="65" customFormat="1"/>
    <row r="187" s="65" customFormat="1"/>
    <row r="188" s="65" customFormat="1"/>
    <row r="189" s="65" customFormat="1"/>
    <row r="190" s="65" customFormat="1"/>
    <row r="191" s="65" customFormat="1"/>
    <row r="192" s="65" customFormat="1"/>
    <row r="193" s="65" customFormat="1"/>
    <row r="194" s="65" customFormat="1"/>
    <row r="195" s="65" customFormat="1"/>
    <row r="196" s="65" customFormat="1"/>
    <row r="197" s="65" customFormat="1"/>
    <row r="198" s="65" customFormat="1"/>
    <row r="199" s="65" customFormat="1"/>
    <row r="200" s="65" customFormat="1"/>
    <row r="201" s="65" customFormat="1"/>
    <row r="202" s="65" customFormat="1"/>
    <row r="203" s="65" customFormat="1"/>
    <row r="204" s="65" customFormat="1"/>
    <row r="205" s="65" customFormat="1"/>
    <row r="206" s="65" customFormat="1"/>
    <row r="207" s="65" customFormat="1"/>
    <row r="208" s="65" customFormat="1"/>
    <row r="209" s="65" customFormat="1"/>
    <row r="210" s="65" customFormat="1"/>
    <row r="211" s="65" customFormat="1"/>
    <row r="212" s="65" customFormat="1"/>
    <row r="213" s="65" customFormat="1"/>
    <row r="214" s="65" customFormat="1"/>
    <row r="215" s="65" customFormat="1"/>
    <row r="216" s="65" customFormat="1"/>
    <row r="217" s="65" customFormat="1"/>
    <row r="218" s="65" customFormat="1"/>
    <row r="219" s="65" customFormat="1"/>
    <row r="220" s="65" customFormat="1"/>
    <row r="221" s="65" customFormat="1"/>
    <row r="222" s="65" customFormat="1"/>
    <row r="223" s="65" customFormat="1"/>
    <row r="224" s="65" customFormat="1"/>
    <row r="225" s="65" customFormat="1"/>
    <row r="226" s="65" customFormat="1"/>
    <row r="227" s="65" customFormat="1"/>
    <row r="228" s="65" customFormat="1"/>
    <row r="229" s="65" customFormat="1"/>
    <row r="230" s="65" customFormat="1"/>
    <row r="231" s="65" customFormat="1"/>
    <row r="232" s="65" customFormat="1"/>
    <row r="233" s="65" customFormat="1"/>
    <row r="234" s="65" customFormat="1"/>
    <row r="235" s="65" customFormat="1"/>
    <row r="236" s="65" customFormat="1"/>
    <row r="237" s="65" customFormat="1"/>
    <row r="238" s="65" customFormat="1"/>
    <row r="239" s="65" customFormat="1"/>
    <row r="240" s="65" customFormat="1"/>
    <row r="241" s="65" customFormat="1"/>
    <row r="242" s="65" customFormat="1"/>
    <row r="243" s="65" customFormat="1"/>
    <row r="244" s="65" customFormat="1"/>
    <row r="245" s="65" customFormat="1"/>
    <row r="246" s="65" customFormat="1"/>
    <row r="247" s="65" customFormat="1"/>
    <row r="248" s="65" customFormat="1"/>
    <row r="249" s="65" customFormat="1"/>
    <row r="250" s="65" customFormat="1"/>
    <row r="251" s="65" customFormat="1"/>
    <row r="252" s="65" customFormat="1"/>
    <row r="253" s="65" customFormat="1"/>
    <row r="254" s="65" customFormat="1"/>
    <row r="255" s="65" customFormat="1"/>
    <row r="256" s="65" customFormat="1"/>
    <row r="257" s="65" customFormat="1"/>
    <row r="258" s="65" customFormat="1"/>
    <row r="259" s="65" customFormat="1"/>
    <row r="260" s="65" customFormat="1"/>
    <row r="261" s="65" customFormat="1"/>
    <row r="262" s="65" customFormat="1"/>
    <row r="263" s="65" customFormat="1"/>
    <row r="264" s="65" customFormat="1"/>
    <row r="265" s="65" customFormat="1"/>
    <row r="266" s="65" customFormat="1"/>
    <row r="267" s="65" customFormat="1"/>
    <row r="268" s="65" customFormat="1"/>
    <row r="269" s="65" customFormat="1"/>
    <row r="270" s="65" customFormat="1"/>
    <row r="271" s="65" customFormat="1"/>
    <row r="272" s="65" customFormat="1"/>
    <row r="273" s="65" customFormat="1"/>
    <row r="274" s="65" customFormat="1"/>
    <row r="275" s="65" customFormat="1"/>
    <row r="276" s="65" customFormat="1"/>
    <row r="277" s="65" customFormat="1"/>
    <row r="278" s="65" customFormat="1"/>
    <row r="279" s="65" customFormat="1"/>
    <row r="280" s="65" customFormat="1"/>
    <row r="281" s="65" customFormat="1"/>
    <row r="282" s="65" customFormat="1"/>
    <row r="283" s="65" customFormat="1"/>
    <row r="284" s="65" customFormat="1"/>
    <row r="285" s="65" customFormat="1"/>
    <row r="286" s="65" customFormat="1"/>
    <row r="287" s="65" customFormat="1"/>
    <row r="288" s="65" customFormat="1"/>
    <row r="289" s="65" customFormat="1"/>
    <row r="290" s="65" customFormat="1"/>
    <row r="291" s="65" customFormat="1"/>
    <row r="292" s="65" customFormat="1"/>
    <row r="293" s="65" customFormat="1"/>
    <row r="294" s="65" customFormat="1"/>
    <row r="295" s="65" customFormat="1"/>
    <row r="296" s="65" customFormat="1"/>
    <row r="297" s="65" customFormat="1"/>
    <row r="298" s="65" customFormat="1"/>
    <row r="299" s="65" customFormat="1"/>
    <row r="300" s="65" customFormat="1"/>
    <row r="301" s="65" customFormat="1"/>
    <row r="302" s="65" customFormat="1"/>
    <row r="303" s="65" customFormat="1"/>
    <row r="304" s="65" customFormat="1"/>
    <row r="305" s="65" customFormat="1"/>
    <row r="306" s="65" customFormat="1"/>
    <row r="307" s="65" customFormat="1"/>
    <row r="308" s="65" customFormat="1"/>
    <row r="309" s="65" customFormat="1"/>
    <row r="310" s="65" customFormat="1"/>
    <row r="311" s="65" customFormat="1"/>
    <row r="312" s="65" customFormat="1"/>
    <row r="313" s="65" customFormat="1"/>
    <row r="314" s="65" customFormat="1"/>
    <row r="315" s="65" customFormat="1"/>
    <row r="316" s="65" customFormat="1"/>
    <row r="317" s="65" customFormat="1"/>
    <row r="318" s="65" customFormat="1"/>
    <row r="319" s="65" customFormat="1"/>
    <row r="320" s="65" customFormat="1"/>
    <row r="321" s="65" customFormat="1"/>
    <row r="322" s="65" customFormat="1"/>
    <row r="323" s="65" customFormat="1"/>
    <row r="324" s="65" customFormat="1"/>
    <row r="325" s="65" customFormat="1"/>
    <row r="326" s="65" customFormat="1"/>
    <row r="327" s="65" customFormat="1"/>
    <row r="328" s="65" customFormat="1"/>
    <row r="329" s="65" customFormat="1"/>
    <row r="330" s="65" customFormat="1"/>
    <row r="331" s="65" customFormat="1"/>
    <row r="332" s="65" customFormat="1"/>
    <row r="333" s="65" customFormat="1"/>
    <row r="334" s="65" customFormat="1"/>
    <row r="335" s="65" customFormat="1"/>
    <row r="336" s="65" customFormat="1"/>
    <row r="337" s="65" customFormat="1"/>
    <row r="338" s="65" customFormat="1"/>
    <row r="339" s="65" customFormat="1"/>
    <row r="340" s="65" customFormat="1"/>
    <row r="341" s="65" customFormat="1"/>
    <row r="342" s="65" customFormat="1"/>
    <row r="343" s="65" customFormat="1"/>
    <row r="344" s="65" customFormat="1"/>
    <row r="345" s="65" customFormat="1"/>
    <row r="346" s="65" customFormat="1"/>
    <row r="347" s="65" customFormat="1"/>
    <row r="348" s="65" customFormat="1"/>
    <row r="349" s="65" customFormat="1"/>
    <row r="350" s="65" customFormat="1"/>
    <row r="351" s="65" customFormat="1"/>
    <row r="352" s="65" customFormat="1"/>
    <row r="353" s="65" customFormat="1"/>
    <row r="354" s="65" customFormat="1"/>
    <row r="355" s="65" customFormat="1"/>
    <row r="356" s="65" customFormat="1"/>
    <row r="357" s="65" customFormat="1"/>
    <row r="358" s="65" customFormat="1"/>
    <row r="359" s="65" customFormat="1"/>
    <row r="360" s="65" customFormat="1"/>
    <row r="361" s="65" customFormat="1"/>
    <row r="362" s="65" customFormat="1"/>
  </sheetData>
  <mergeCells count="21">
    <mergeCell ref="A7:S7"/>
    <mergeCell ref="A8:S8"/>
    <mergeCell ref="A9:S9"/>
    <mergeCell ref="A10:A11"/>
    <mergeCell ref="B10:B11"/>
    <mergeCell ref="L10:L11"/>
    <mergeCell ref="M10:M11"/>
    <mergeCell ref="N10:N11"/>
    <mergeCell ref="O10:O11"/>
    <mergeCell ref="P10:P11"/>
    <mergeCell ref="R25:S25"/>
    <mergeCell ref="R26:S26"/>
    <mergeCell ref="A28:B28"/>
    <mergeCell ref="A29:B29"/>
    <mergeCell ref="Q10:Q11"/>
    <mergeCell ref="R10:R11"/>
    <mergeCell ref="S10:S11"/>
    <mergeCell ref="A21:B21"/>
    <mergeCell ref="R23:S23"/>
    <mergeCell ref="A24:F24"/>
    <mergeCell ref="R24:S24"/>
  </mergeCells>
  <conditionalFormatting sqref="R23:R26">
    <cfRule type="cellIs" dxfId="17" priority="1" operator="lessThan">
      <formula>0</formula>
    </cfRule>
  </conditionalFormatting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C10:K10 A12:A20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BI143"/>
  <sheetViews>
    <sheetView zoomScale="50" zoomScaleNormal="50" workbookViewId="0"/>
  </sheetViews>
  <sheetFormatPr baseColWidth="10" defaultRowHeight="15"/>
  <cols>
    <col min="1" max="1" width="15.7109375" style="65" customWidth="1"/>
    <col min="2" max="2" width="13.5703125" style="1" customWidth="1"/>
    <col min="3" max="3" width="54" style="1" customWidth="1"/>
    <col min="4" max="15" width="20.7109375" style="1" customWidth="1"/>
    <col min="16" max="16" width="15.7109375" style="65" customWidth="1"/>
    <col min="17" max="28" width="11.42578125" style="65"/>
    <col min="29" max="16384" width="11.42578125" style="1"/>
  </cols>
  <sheetData>
    <row r="1" spans="1:61" ht="30" customHeight="1">
      <c r="A1" s="1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</row>
    <row r="2" spans="1:61" ht="30" customHeight="1">
      <c r="A2" s="1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</row>
    <row r="3" spans="1:61" ht="30" customHeight="1">
      <c r="A3" s="1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</row>
    <row r="4" spans="1:61" ht="30" customHeight="1">
      <c r="A4" s="1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</row>
    <row r="5" spans="1:61" ht="30" customHeight="1">
      <c r="A5" s="1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</row>
    <row r="6" spans="1:61" s="65" customFormat="1" ht="6.75" customHeight="1" thickBot="1">
      <c r="B6" s="66"/>
      <c r="C6" s="66"/>
    </row>
    <row r="7" spans="1:61" ht="35.1" customHeight="1">
      <c r="A7" s="179" t="s">
        <v>44</v>
      </c>
      <c r="B7" s="182" t="s">
        <v>36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4"/>
    </row>
    <row r="8" spans="1:61" ht="35.1" customHeight="1">
      <c r="A8" s="180"/>
      <c r="B8" s="185">
        <v>2007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7"/>
    </row>
    <row r="9" spans="1:61" ht="35.1" customHeight="1" thickBot="1">
      <c r="A9" s="180"/>
      <c r="B9" s="188" t="s">
        <v>50</v>
      </c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90"/>
    </row>
    <row r="10" spans="1:61" ht="65.099999999999994" customHeight="1">
      <c r="A10" s="180"/>
      <c r="B10" s="203" t="s">
        <v>8</v>
      </c>
      <c r="C10" s="201"/>
      <c r="D10" s="16" t="s">
        <v>1</v>
      </c>
      <c r="E10" s="17" t="s">
        <v>2</v>
      </c>
      <c r="F10" s="17" t="s">
        <v>3</v>
      </c>
      <c r="G10" s="17" t="s">
        <v>4</v>
      </c>
      <c r="H10" s="17" t="s">
        <v>5</v>
      </c>
      <c r="I10" s="18" t="s">
        <v>30</v>
      </c>
      <c r="J10" s="18" t="s">
        <v>32</v>
      </c>
      <c r="K10" s="17" t="s">
        <v>6</v>
      </c>
      <c r="L10" s="19" t="s">
        <v>7</v>
      </c>
      <c r="M10" s="195" t="s">
        <v>37</v>
      </c>
      <c r="N10" s="197" t="s">
        <v>38</v>
      </c>
      <c r="O10" s="199" t="s">
        <v>39</v>
      </c>
    </row>
    <row r="11" spans="1:61" ht="140.25" customHeight="1" thickBot="1">
      <c r="A11" s="181"/>
      <c r="B11" s="204"/>
      <c r="C11" s="202"/>
      <c r="D11" s="20" t="s">
        <v>9</v>
      </c>
      <c r="E11" s="21" t="s">
        <v>10</v>
      </c>
      <c r="F11" s="21" t="s">
        <v>11</v>
      </c>
      <c r="G11" s="21" t="s">
        <v>12</v>
      </c>
      <c r="H11" s="21" t="s">
        <v>13</v>
      </c>
      <c r="I11" s="21" t="s">
        <v>14</v>
      </c>
      <c r="J11" s="21" t="s">
        <v>15</v>
      </c>
      <c r="K11" s="21" t="s">
        <v>16</v>
      </c>
      <c r="L11" s="22" t="s">
        <v>17</v>
      </c>
      <c r="M11" s="196"/>
      <c r="N11" s="198"/>
      <c r="O11" s="200"/>
    </row>
    <row r="12" spans="1:61" ht="80.099999999999994" customHeight="1" thickBot="1">
      <c r="A12" s="90">
        <v>11973</v>
      </c>
      <c r="B12" s="79" t="s">
        <v>1</v>
      </c>
      <c r="C12" s="85" t="s">
        <v>26</v>
      </c>
      <c r="D12" s="7"/>
      <c r="E12" s="8"/>
      <c r="F12" s="8"/>
      <c r="G12" s="8"/>
      <c r="H12" s="8"/>
      <c r="I12" s="8"/>
      <c r="J12" s="8"/>
      <c r="K12" s="8"/>
      <c r="L12" s="9"/>
      <c r="M12" s="88">
        <v>0</v>
      </c>
      <c r="N12" s="54">
        <v>11973</v>
      </c>
      <c r="O12" s="55">
        <v>11973</v>
      </c>
    </row>
    <row r="13" spans="1:61" ht="80.099999999999994" customHeight="1" thickBot="1">
      <c r="A13" s="90">
        <v>66873</v>
      </c>
      <c r="B13" s="81" t="s">
        <v>2</v>
      </c>
      <c r="C13" s="86" t="s">
        <v>27</v>
      </c>
      <c r="D13" s="10"/>
      <c r="E13" s="11"/>
      <c r="F13" s="11"/>
      <c r="G13" s="11"/>
      <c r="H13" s="11"/>
      <c r="I13" s="11"/>
      <c r="J13" s="11"/>
      <c r="K13" s="11"/>
      <c r="L13" s="12"/>
      <c r="M13" s="89">
        <v>0</v>
      </c>
      <c r="N13" s="56">
        <v>66873</v>
      </c>
      <c r="O13" s="57">
        <v>66873</v>
      </c>
    </row>
    <row r="14" spans="1:61" ht="80.099999999999994" customHeight="1" thickBot="1">
      <c r="A14" s="90">
        <v>44528</v>
      </c>
      <c r="B14" s="81" t="s">
        <v>3</v>
      </c>
      <c r="C14" s="86" t="s">
        <v>11</v>
      </c>
      <c r="D14" s="10"/>
      <c r="E14" s="11"/>
      <c r="F14" s="11"/>
      <c r="G14" s="11"/>
      <c r="H14" s="11"/>
      <c r="I14" s="11"/>
      <c r="J14" s="11"/>
      <c r="K14" s="11"/>
      <c r="L14" s="12"/>
      <c r="M14" s="88">
        <v>0</v>
      </c>
      <c r="N14" s="56">
        <v>44528</v>
      </c>
      <c r="O14" s="57">
        <v>44528</v>
      </c>
    </row>
    <row r="15" spans="1:61" ht="80.099999999999994" customHeight="1" thickBot="1">
      <c r="A15" s="90">
        <v>50747</v>
      </c>
      <c r="B15" s="81" t="s">
        <v>4</v>
      </c>
      <c r="C15" s="86" t="s">
        <v>28</v>
      </c>
      <c r="D15" s="10"/>
      <c r="E15" s="11"/>
      <c r="F15" s="11"/>
      <c r="G15" s="11"/>
      <c r="H15" s="11"/>
      <c r="I15" s="11"/>
      <c r="J15" s="11"/>
      <c r="K15" s="11"/>
      <c r="L15" s="12"/>
      <c r="M15" s="89">
        <v>0</v>
      </c>
      <c r="N15" s="56">
        <v>50747</v>
      </c>
      <c r="O15" s="57">
        <v>50747</v>
      </c>
    </row>
    <row r="16" spans="1:61" ht="80.099999999999994" customHeight="1" thickBot="1">
      <c r="A16" s="90">
        <v>183429</v>
      </c>
      <c r="B16" s="81" t="s">
        <v>5</v>
      </c>
      <c r="C16" s="86" t="s">
        <v>29</v>
      </c>
      <c r="D16" s="10"/>
      <c r="E16" s="11"/>
      <c r="F16" s="11"/>
      <c r="G16" s="11"/>
      <c r="H16" s="11"/>
      <c r="I16" s="11"/>
      <c r="J16" s="11"/>
      <c r="K16" s="11"/>
      <c r="L16" s="12"/>
      <c r="M16" s="88">
        <v>0</v>
      </c>
      <c r="N16" s="56">
        <v>183429</v>
      </c>
      <c r="O16" s="57">
        <v>183429</v>
      </c>
    </row>
    <row r="17" spans="1:15" ht="80.099999999999994" customHeight="1" thickBot="1">
      <c r="A17" s="90">
        <v>91824</v>
      </c>
      <c r="B17" s="81" t="s">
        <v>30</v>
      </c>
      <c r="C17" s="86" t="s">
        <v>31</v>
      </c>
      <c r="D17" s="10"/>
      <c r="E17" s="11"/>
      <c r="F17" s="11"/>
      <c r="G17" s="11"/>
      <c r="H17" s="11"/>
      <c r="I17" s="11"/>
      <c r="J17" s="11"/>
      <c r="K17" s="11"/>
      <c r="L17" s="12"/>
      <c r="M17" s="89">
        <v>0</v>
      </c>
      <c r="N17" s="56">
        <v>91824</v>
      </c>
      <c r="O17" s="57">
        <v>91824</v>
      </c>
    </row>
    <row r="18" spans="1:15" ht="80.099999999999994" customHeight="1" thickBot="1">
      <c r="A18" s="90">
        <v>988310</v>
      </c>
      <c r="B18" s="81" t="s">
        <v>32</v>
      </c>
      <c r="C18" s="86" t="s">
        <v>33</v>
      </c>
      <c r="D18" s="10"/>
      <c r="E18" s="11"/>
      <c r="F18" s="11"/>
      <c r="G18" s="11"/>
      <c r="H18" s="11"/>
      <c r="I18" s="11"/>
      <c r="J18" s="11"/>
      <c r="K18" s="11"/>
      <c r="L18" s="12"/>
      <c r="M18" s="88">
        <v>0</v>
      </c>
      <c r="N18" s="56">
        <v>988310</v>
      </c>
      <c r="O18" s="57">
        <v>988310</v>
      </c>
    </row>
    <row r="19" spans="1:15" ht="80.099999999999994" customHeight="1" thickBot="1">
      <c r="A19" s="90">
        <v>954399</v>
      </c>
      <c r="B19" s="81" t="s">
        <v>6</v>
      </c>
      <c r="C19" s="86" t="s">
        <v>34</v>
      </c>
      <c r="D19" s="10"/>
      <c r="E19" s="11"/>
      <c r="F19" s="11"/>
      <c r="G19" s="11"/>
      <c r="H19" s="11"/>
      <c r="I19" s="11"/>
      <c r="J19" s="11"/>
      <c r="K19" s="11"/>
      <c r="L19" s="12"/>
      <c r="M19" s="89">
        <v>0</v>
      </c>
      <c r="N19" s="56">
        <v>954399</v>
      </c>
      <c r="O19" s="57">
        <v>954399</v>
      </c>
    </row>
    <row r="20" spans="1:15" ht="80.099999999999994" customHeight="1" thickBot="1">
      <c r="A20" s="90">
        <v>3175677</v>
      </c>
      <c r="B20" s="83" t="s">
        <v>7</v>
      </c>
      <c r="C20" s="87" t="s">
        <v>35</v>
      </c>
      <c r="D20" s="13"/>
      <c r="E20" s="14"/>
      <c r="F20" s="14"/>
      <c r="G20" s="14"/>
      <c r="H20" s="14"/>
      <c r="I20" s="14"/>
      <c r="J20" s="14"/>
      <c r="K20" s="14"/>
      <c r="L20" s="15"/>
      <c r="M20" s="88">
        <v>0</v>
      </c>
      <c r="N20" s="58">
        <v>3175677</v>
      </c>
      <c r="O20" s="59">
        <v>3175677</v>
      </c>
    </row>
    <row r="21" spans="1:15" ht="65.099999999999994" customHeight="1" thickBot="1">
      <c r="A21" s="91">
        <v>5567760</v>
      </c>
      <c r="B21" s="193" t="s">
        <v>43</v>
      </c>
      <c r="C21" s="194"/>
      <c r="D21" s="63">
        <v>0</v>
      </c>
      <c r="E21" s="64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60">
        <v>5567760</v>
      </c>
      <c r="O21" s="62">
        <v>5567760</v>
      </c>
    </row>
    <row r="22" spans="1:15" ht="80.099999999999994" customHeight="1">
      <c r="B22" s="191" t="s">
        <v>40</v>
      </c>
      <c r="C22" s="192"/>
      <c r="D22" s="76">
        <v>11973</v>
      </c>
      <c r="E22" s="70">
        <v>66873</v>
      </c>
      <c r="F22" s="70">
        <v>44528</v>
      </c>
      <c r="G22" s="70">
        <v>50747</v>
      </c>
      <c r="H22" s="70">
        <v>183429</v>
      </c>
      <c r="I22" s="70">
        <v>91824</v>
      </c>
      <c r="J22" s="70">
        <v>988310</v>
      </c>
      <c r="K22" s="70">
        <v>954399</v>
      </c>
      <c r="L22" s="70">
        <v>3175677</v>
      </c>
      <c r="M22" s="71">
        <v>5567760</v>
      </c>
      <c r="N22" s="67"/>
      <c r="O22" s="67"/>
    </row>
    <row r="23" spans="1:15" ht="80.099999999999994" customHeight="1">
      <c r="B23" s="175" t="s">
        <v>41</v>
      </c>
      <c r="C23" s="176"/>
      <c r="D23" s="77">
        <v>11973</v>
      </c>
      <c r="E23" s="53">
        <v>66873</v>
      </c>
      <c r="F23" s="53">
        <v>44528</v>
      </c>
      <c r="G23" s="53">
        <v>50747</v>
      </c>
      <c r="H23" s="53">
        <v>183429</v>
      </c>
      <c r="I23" s="53">
        <v>91824</v>
      </c>
      <c r="J23" s="53">
        <v>988310</v>
      </c>
      <c r="K23" s="53">
        <v>954399</v>
      </c>
      <c r="L23" s="53">
        <v>3175677</v>
      </c>
      <c r="M23" s="72">
        <v>5567760</v>
      </c>
      <c r="N23" s="67"/>
      <c r="O23" s="67"/>
    </row>
    <row r="24" spans="1:15" ht="80.099999999999994" customHeight="1" thickBot="1">
      <c r="B24" s="177" t="s">
        <v>42</v>
      </c>
      <c r="C24" s="178"/>
      <c r="D24" s="78">
        <v>11973</v>
      </c>
      <c r="E24" s="73">
        <v>66873</v>
      </c>
      <c r="F24" s="73">
        <v>44528</v>
      </c>
      <c r="G24" s="73">
        <v>50747</v>
      </c>
      <c r="H24" s="73">
        <v>183429</v>
      </c>
      <c r="I24" s="73">
        <v>91824</v>
      </c>
      <c r="J24" s="73">
        <v>988310</v>
      </c>
      <c r="K24" s="73">
        <v>954399</v>
      </c>
      <c r="L24" s="73">
        <v>3175677</v>
      </c>
      <c r="M24" s="74">
        <v>5567760</v>
      </c>
      <c r="N24" s="67"/>
      <c r="O24" s="67"/>
    </row>
    <row r="25" spans="1:15">
      <c r="B25" s="65"/>
      <c r="C25" s="65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1:15" ht="18.75">
      <c r="A26" s="6" t="s">
        <v>47</v>
      </c>
      <c r="B26" s="6"/>
      <c r="C26" s="6"/>
      <c r="D26" s="6"/>
      <c r="E26" s="6"/>
      <c r="F26" s="68"/>
      <c r="G26" s="68"/>
      <c r="H26" s="68"/>
      <c r="I26" s="68"/>
      <c r="J26" s="68"/>
      <c r="K26" s="68"/>
      <c r="L26" s="65"/>
      <c r="M26" s="65"/>
      <c r="N26" s="65"/>
      <c r="O26" s="67"/>
    </row>
    <row r="27" spans="1:15" ht="18.75" customHeight="1">
      <c r="A27" s="149" t="s">
        <v>46</v>
      </c>
      <c r="B27" s="149"/>
      <c r="C27" s="149"/>
      <c r="D27" s="149"/>
      <c r="E27" s="149"/>
      <c r="F27" s="149"/>
      <c r="G27" s="92"/>
      <c r="H27" s="92"/>
      <c r="I27" s="92"/>
      <c r="J27" s="92"/>
      <c r="K27" s="92"/>
      <c r="L27" s="65"/>
      <c r="M27" s="65"/>
      <c r="N27" s="65"/>
      <c r="O27" s="65"/>
    </row>
    <row r="28" spans="1:15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</row>
    <row r="29" spans="1:15"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</row>
    <row r="30" spans="1:15"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</row>
    <row r="31" spans="1:15"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</row>
    <row r="32" spans="1:15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  <row r="106" s="65" customFormat="1"/>
    <row r="107" s="65" customFormat="1"/>
    <row r="108" s="65" customFormat="1"/>
    <row r="109" s="65" customFormat="1"/>
    <row r="110" s="65" customFormat="1"/>
    <row r="111" s="65" customFormat="1"/>
    <row r="112" s="65" customFormat="1"/>
    <row r="113" s="65" customFormat="1"/>
    <row r="114" s="65" customFormat="1"/>
    <row r="115" s="65" customFormat="1"/>
    <row r="116" s="65" customFormat="1"/>
    <row r="117" s="65" customFormat="1"/>
    <row r="118" s="65" customFormat="1"/>
    <row r="119" s="65" customFormat="1"/>
    <row r="120" s="65" customFormat="1"/>
    <row r="121" s="65" customFormat="1"/>
    <row r="122" s="65" customFormat="1"/>
    <row r="123" s="65" customFormat="1"/>
    <row r="124" s="65" customFormat="1"/>
    <row r="125" s="65" customFormat="1"/>
    <row r="126" s="65" customFormat="1"/>
    <row r="127" s="65" customFormat="1"/>
    <row r="128" s="65" customFormat="1"/>
    <row r="129" s="65" customFormat="1"/>
    <row r="130" s="65" customFormat="1"/>
    <row r="131" s="65" customFormat="1"/>
    <row r="132" s="65" customFormat="1"/>
    <row r="133" s="65" customFormat="1"/>
    <row r="134" s="65" customFormat="1"/>
    <row r="135" s="65" customFormat="1"/>
    <row r="136" s="65" customFormat="1"/>
    <row r="137" s="65" customFormat="1"/>
    <row r="138" s="65" customFormat="1"/>
    <row r="139" s="65" customFormat="1"/>
    <row r="140" s="65" customFormat="1"/>
    <row r="141" s="65" customFormat="1"/>
    <row r="142" s="65" customFormat="1"/>
    <row r="143" s="65" customFormat="1"/>
  </sheetData>
  <mergeCells count="14">
    <mergeCell ref="A7:A11"/>
    <mergeCell ref="B7:O7"/>
    <mergeCell ref="B8:O8"/>
    <mergeCell ref="B9:O9"/>
    <mergeCell ref="B10:B11"/>
    <mergeCell ref="C10:C11"/>
    <mergeCell ref="M10:M11"/>
    <mergeCell ref="N10:N11"/>
    <mergeCell ref="O10:O11"/>
    <mergeCell ref="B21:C21"/>
    <mergeCell ref="B22:C22"/>
    <mergeCell ref="B23:C23"/>
    <mergeCell ref="B24:C24"/>
    <mergeCell ref="A27:F27"/>
  </mergeCells>
  <conditionalFormatting sqref="D22:M24">
    <cfRule type="cellIs" dxfId="14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ignoredErrors>
    <ignoredError sqref="D10:L10 B12:B20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BI154"/>
  <sheetViews>
    <sheetView zoomScale="50" zoomScaleNormal="50" workbookViewId="0"/>
  </sheetViews>
  <sheetFormatPr baseColWidth="10" defaultRowHeight="15"/>
  <cols>
    <col min="1" max="1" width="15" style="1" customWidth="1"/>
    <col min="2" max="2" width="54" style="1" customWidth="1"/>
    <col min="3" max="3" width="13.7109375" style="1" customWidth="1"/>
    <col min="4" max="4" width="14.140625" style="1" customWidth="1"/>
    <col min="5" max="5" width="17.140625" style="1" customWidth="1"/>
    <col min="6" max="6" width="12.42578125" style="1" bestFit="1" customWidth="1"/>
    <col min="7" max="7" width="13.85546875" style="1" customWidth="1"/>
    <col min="8" max="8" width="11.7109375" style="1" customWidth="1"/>
    <col min="9" max="9" width="16.42578125" style="1" customWidth="1"/>
    <col min="10" max="10" width="16.85546875" style="1" customWidth="1"/>
    <col min="11" max="11" width="15.5703125" style="1" customWidth="1"/>
    <col min="12" max="12" width="17.28515625" style="1" customWidth="1"/>
    <col min="13" max="13" width="15.140625" style="1" customWidth="1"/>
    <col min="14" max="15" width="11.7109375" style="1" customWidth="1"/>
    <col min="16" max="16" width="14" style="1" customWidth="1"/>
    <col min="17" max="17" width="11.7109375" style="1" customWidth="1"/>
    <col min="18" max="18" width="14" style="1" customWidth="1"/>
    <col min="19" max="19" width="15.5703125" style="1" customWidth="1"/>
    <col min="20" max="59" width="11.42578125" style="65"/>
    <col min="60" max="16384" width="11.42578125" style="1"/>
  </cols>
  <sheetData>
    <row r="1" spans="1:61" ht="30" customHeight="1">
      <c r="BH1" s="65"/>
      <c r="BI1" s="65"/>
    </row>
    <row r="2" spans="1:61" ht="30" customHeight="1">
      <c r="BH2" s="65"/>
      <c r="BI2" s="65"/>
    </row>
    <row r="3" spans="1:61" ht="30" customHeight="1">
      <c r="BH3" s="65"/>
      <c r="BI3" s="65"/>
    </row>
    <row r="4" spans="1:61" ht="30" customHeight="1">
      <c r="BH4" s="65"/>
      <c r="BI4" s="65"/>
    </row>
    <row r="5" spans="1:61" ht="30" customHeight="1">
      <c r="BH5" s="65"/>
      <c r="BI5" s="65"/>
    </row>
    <row r="6" spans="1:61" s="65" customFormat="1" ht="7.5" customHeight="1" thickBo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</row>
    <row r="7" spans="1:61" ht="35.1" customHeight="1">
      <c r="A7" s="155" t="s">
        <v>0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7"/>
    </row>
    <row r="8" spans="1:61" ht="35.1" customHeight="1">
      <c r="A8" s="158">
        <v>2008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60"/>
    </row>
    <row r="9" spans="1:61" ht="35.1" customHeight="1" thickBot="1">
      <c r="A9" s="161" t="s">
        <v>48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3"/>
    </row>
    <row r="10" spans="1:61" ht="65.099999999999994" customHeight="1">
      <c r="A10" s="147" t="s">
        <v>8</v>
      </c>
      <c r="B10" s="145"/>
      <c r="C10" s="49" t="s">
        <v>1</v>
      </c>
      <c r="D10" s="50" t="s">
        <v>2</v>
      </c>
      <c r="E10" s="50" t="s">
        <v>3</v>
      </c>
      <c r="F10" s="50" t="s">
        <v>4</v>
      </c>
      <c r="G10" s="50" t="s">
        <v>5</v>
      </c>
      <c r="H10" s="51" t="s">
        <v>30</v>
      </c>
      <c r="I10" s="51" t="s">
        <v>32</v>
      </c>
      <c r="J10" s="50" t="s">
        <v>6</v>
      </c>
      <c r="K10" s="52" t="s">
        <v>7</v>
      </c>
      <c r="L10" s="164" t="s">
        <v>18</v>
      </c>
      <c r="M10" s="166" t="s">
        <v>19</v>
      </c>
      <c r="N10" s="168" t="s">
        <v>20</v>
      </c>
      <c r="O10" s="168" t="s">
        <v>21</v>
      </c>
      <c r="P10" s="168" t="s">
        <v>22</v>
      </c>
      <c r="Q10" s="168" t="s">
        <v>23</v>
      </c>
      <c r="R10" s="168" t="s">
        <v>24</v>
      </c>
      <c r="S10" s="173" t="s">
        <v>25</v>
      </c>
    </row>
    <row r="11" spans="1:61" ht="144.94999999999999" customHeight="1" thickBot="1">
      <c r="A11" s="148"/>
      <c r="B11" s="146"/>
      <c r="C11" s="3" t="s">
        <v>9</v>
      </c>
      <c r="D11" s="4" t="s">
        <v>10</v>
      </c>
      <c r="E11" s="4" t="s">
        <v>11</v>
      </c>
      <c r="F11" s="4" t="s">
        <v>12</v>
      </c>
      <c r="G11" s="4" t="s">
        <v>13</v>
      </c>
      <c r="H11" s="4" t="s">
        <v>14</v>
      </c>
      <c r="I11" s="4" t="s">
        <v>15</v>
      </c>
      <c r="J11" s="4" t="s">
        <v>16</v>
      </c>
      <c r="K11" s="5" t="s">
        <v>17</v>
      </c>
      <c r="L11" s="165"/>
      <c r="M11" s="167"/>
      <c r="N11" s="169"/>
      <c r="O11" s="169"/>
      <c r="P11" s="169"/>
      <c r="Q11" s="169"/>
      <c r="R11" s="169"/>
      <c r="S11" s="174"/>
    </row>
    <row r="12" spans="1:61" ht="80.099999999999994" customHeight="1">
      <c r="A12" s="79" t="s">
        <v>1</v>
      </c>
      <c r="B12" s="80" t="s">
        <v>26</v>
      </c>
      <c r="C12" s="23">
        <f>+'[1]EQ. CPCN REV. PROP BCE'!$F$10</f>
        <v>14583</v>
      </c>
      <c r="D12" s="24"/>
      <c r="E12" s="24"/>
      <c r="F12" s="24"/>
      <c r="G12" s="24"/>
      <c r="H12" s="24"/>
      <c r="I12" s="24"/>
      <c r="J12" s="24"/>
      <c r="K12" s="94"/>
      <c r="L12" s="26">
        <f>+C12</f>
        <v>14583</v>
      </c>
      <c r="M12" s="27">
        <f t="shared" ref="M12:M20" si="0">+L12</f>
        <v>14583</v>
      </c>
      <c r="N12" s="28"/>
      <c r="O12" s="28"/>
      <c r="P12" s="28"/>
      <c r="Q12" s="24"/>
      <c r="R12" s="28"/>
      <c r="S12" s="29">
        <f t="shared" ref="S12:S20" si="1">+M12</f>
        <v>14583</v>
      </c>
    </row>
    <row r="13" spans="1:61" ht="80.099999999999994" customHeight="1">
      <c r="A13" s="81" t="s">
        <v>2</v>
      </c>
      <c r="B13" s="82" t="s">
        <v>27</v>
      </c>
      <c r="C13" s="30"/>
      <c r="D13" s="31">
        <f>+'[1]EQ. CPCN REV. PROP BCE'!$F$13</f>
        <v>62737</v>
      </c>
      <c r="E13" s="31"/>
      <c r="F13" s="31"/>
      <c r="G13" s="31"/>
      <c r="H13" s="31"/>
      <c r="I13" s="31"/>
      <c r="J13" s="31"/>
      <c r="K13" s="95"/>
      <c r="L13" s="33">
        <f>+D13</f>
        <v>62737</v>
      </c>
      <c r="M13" s="34">
        <f t="shared" si="0"/>
        <v>62737</v>
      </c>
      <c r="N13" s="35"/>
      <c r="O13" s="35"/>
      <c r="P13" s="35"/>
      <c r="Q13" s="31"/>
      <c r="R13" s="35"/>
      <c r="S13" s="36">
        <f t="shared" si="1"/>
        <v>62737</v>
      </c>
    </row>
    <row r="14" spans="1:61" ht="80.099999999999994" customHeight="1">
      <c r="A14" s="81" t="s">
        <v>3</v>
      </c>
      <c r="B14" s="82" t="s">
        <v>11</v>
      </c>
      <c r="C14" s="30"/>
      <c r="D14" s="31"/>
      <c r="E14" s="31">
        <f>+'[1]EQ. CPCN REV. PROP BCE'!$F$16</f>
        <v>46092</v>
      </c>
      <c r="F14" s="31"/>
      <c r="G14" s="31"/>
      <c r="H14" s="31"/>
      <c r="I14" s="31"/>
      <c r="J14" s="31"/>
      <c r="K14" s="95"/>
      <c r="L14" s="33">
        <f>+E14</f>
        <v>46092</v>
      </c>
      <c r="M14" s="34">
        <f t="shared" si="0"/>
        <v>46092</v>
      </c>
      <c r="N14" s="35"/>
      <c r="O14" s="35"/>
      <c r="P14" s="35"/>
      <c r="Q14" s="31"/>
      <c r="R14" s="35"/>
      <c r="S14" s="36">
        <f t="shared" si="1"/>
        <v>46092</v>
      </c>
    </row>
    <row r="15" spans="1:61" ht="80.099999999999994" customHeight="1">
      <c r="A15" s="81" t="s">
        <v>4</v>
      </c>
      <c r="B15" s="82" t="s">
        <v>28</v>
      </c>
      <c r="C15" s="30"/>
      <c r="D15" s="31"/>
      <c r="E15" s="31"/>
      <c r="F15" s="31">
        <f>+'[1]EQ. CPCN REV. PROP BCE'!$F$18</f>
        <v>114193</v>
      </c>
      <c r="G15" s="31"/>
      <c r="H15" s="31"/>
      <c r="I15" s="31"/>
      <c r="J15" s="31"/>
      <c r="K15" s="95"/>
      <c r="L15" s="33">
        <f>+F15</f>
        <v>114193</v>
      </c>
      <c r="M15" s="34">
        <f t="shared" si="0"/>
        <v>114193</v>
      </c>
      <c r="N15" s="35"/>
      <c r="O15" s="35"/>
      <c r="P15" s="35"/>
      <c r="Q15" s="31"/>
      <c r="R15" s="35"/>
      <c r="S15" s="36">
        <f t="shared" si="1"/>
        <v>114193</v>
      </c>
    </row>
    <row r="16" spans="1:61" ht="80.099999999999994" customHeight="1">
      <c r="A16" s="81" t="s">
        <v>5</v>
      </c>
      <c r="B16" s="82" t="s">
        <v>29</v>
      </c>
      <c r="C16" s="30"/>
      <c r="D16" s="31"/>
      <c r="E16" s="31"/>
      <c r="F16" s="31"/>
      <c r="G16" s="31">
        <f>+'[1]EQ. CPCN REV. PROP BCE'!$F$22</f>
        <v>212328</v>
      </c>
      <c r="H16" s="31"/>
      <c r="I16" s="31"/>
      <c r="J16" s="31"/>
      <c r="K16" s="95"/>
      <c r="L16" s="33">
        <f>+G16</f>
        <v>212328</v>
      </c>
      <c r="M16" s="34">
        <f t="shared" si="0"/>
        <v>212328</v>
      </c>
      <c r="N16" s="35"/>
      <c r="O16" s="35"/>
      <c r="P16" s="35"/>
      <c r="Q16" s="31"/>
      <c r="R16" s="35"/>
      <c r="S16" s="36">
        <f t="shared" si="1"/>
        <v>212328</v>
      </c>
    </row>
    <row r="17" spans="1:20" ht="80.099999999999994" customHeight="1">
      <c r="A17" s="81" t="s">
        <v>30</v>
      </c>
      <c r="B17" s="82" t="s">
        <v>31</v>
      </c>
      <c r="C17" s="30"/>
      <c r="D17" s="31"/>
      <c r="E17" s="31"/>
      <c r="F17" s="31"/>
      <c r="G17" s="31"/>
      <c r="H17" s="31">
        <f>+'[1]EQ. CPCN REV. PROP BCE'!$F$25</f>
        <v>92185</v>
      </c>
      <c r="I17" s="31"/>
      <c r="J17" s="31"/>
      <c r="K17" s="95"/>
      <c r="L17" s="33">
        <f>+H17</f>
        <v>92185</v>
      </c>
      <c r="M17" s="34">
        <f t="shared" si="0"/>
        <v>92185</v>
      </c>
      <c r="N17" s="35"/>
      <c r="O17" s="35"/>
      <c r="P17" s="35"/>
      <c r="Q17" s="31"/>
      <c r="R17" s="35"/>
      <c r="S17" s="36">
        <f t="shared" si="1"/>
        <v>92185</v>
      </c>
    </row>
    <row r="18" spans="1:20" ht="80.099999999999994" customHeight="1">
      <c r="A18" s="81" t="s">
        <v>32</v>
      </c>
      <c r="B18" s="82" t="s">
        <v>33</v>
      </c>
      <c r="C18" s="30"/>
      <c r="D18" s="31"/>
      <c r="E18" s="31"/>
      <c r="F18" s="31"/>
      <c r="G18" s="31"/>
      <c r="H18" s="31"/>
      <c r="I18" s="31">
        <f>+'[1]EQ. CPCN REV. PROP BCE'!$F$42</f>
        <v>1311594</v>
      </c>
      <c r="J18" s="31"/>
      <c r="K18" s="95"/>
      <c r="L18" s="33">
        <f>+I18</f>
        <v>1311594</v>
      </c>
      <c r="M18" s="34">
        <f t="shared" si="0"/>
        <v>1311594</v>
      </c>
      <c r="N18" s="35"/>
      <c r="O18" s="35"/>
      <c r="P18" s="35"/>
      <c r="Q18" s="31"/>
      <c r="R18" s="35"/>
      <c r="S18" s="36">
        <f t="shared" si="1"/>
        <v>1311594</v>
      </c>
    </row>
    <row r="19" spans="1:20" ht="80.099999999999994" customHeight="1">
      <c r="A19" s="81" t="s">
        <v>6</v>
      </c>
      <c r="B19" s="82" t="s">
        <v>34</v>
      </c>
      <c r="C19" s="30"/>
      <c r="D19" s="31"/>
      <c r="E19" s="31"/>
      <c r="F19" s="31"/>
      <c r="G19" s="31"/>
      <c r="H19" s="31"/>
      <c r="I19" s="31"/>
      <c r="J19" s="31">
        <f>+'[1]EQ. CPCN REV. PROP BCE'!$F$59</f>
        <v>947859</v>
      </c>
      <c r="K19" s="95"/>
      <c r="L19" s="33">
        <f>+J19</f>
        <v>947859</v>
      </c>
      <c r="M19" s="34">
        <f t="shared" si="0"/>
        <v>947859</v>
      </c>
      <c r="N19" s="35"/>
      <c r="O19" s="35"/>
      <c r="P19" s="35"/>
      <c r="Q19" s="31"/>
      <c r="R19" s="35"/>
      <c r="S19" s="36">
        <f t="shared" si="1"/>
        <v>947859</v>
      </c>
    </row>
    <row r="20" spans="1:20" ht="80.099999999999994" customHeight="1" thickBot="1">
      <c r="A20" s="83" t="s">
        <v>7</v>
      </c>
      <c r="B20" s="84" t="s">
        <v>35</v>
      </c>
      <c r="C20" s="37"/>
      <c r="D20" s="38"/>
      <c r="E20" s="38"/>
      <c r="F20" s="38"/>
      <c r="G20" s="38"/>
      <c r="H20" s="38"/>
      <c r="I20" s="38"/>
      <c r="J20" s="38"/>
      <c r="K20" s="96">
        <f>+'[1]EQ. CPCN REV. PROP BCE'!$F$83</f>
        <v>4399418</v>
      </c>
      <c r="L20" s="40">
        <f>+K20</f>
        <v>4399418</v>
      </c>
      <c r="M20" s="41">
        <f t="shared" si="0"/>
        <v>4399418</v>
      </c>
      <c r="N20" s="42"/>
      <c r="O20" s="42"/>
      <c r="P20" s="42"/>
      <c r="Q20" s="38"/>
      <c r="R20" s="42"/>
      <c r="S20" s="43">
        <f t="shared" si="1"/>
        <v>4399418</v>
      </c>
    </row>
    <row r="21" spans="1:20" ht="75" customHeight="1" thickBot="1">
      <c r="A21" s="153" t="s">
        <v>45</v>
      </c>
      <c r="B21" s="154"/>
      <c r="C21" s="97">
        <f>+C12</f>
        <v>14583</v>
      </c>
      <c r="D21" s="98">
        <f>+D13</f>
        <v>62737</v>
      </c>
      <c r="E21" s="98">
        <f>+E14</f>
        <v>46092</v>
      </c>
      <c r="F21" s="98">
        <f>+F15</f>
        <v>114193</v>
      </c>
      <c r="G21" s="98">
        <f>+G16</f>
        <v>212328</v>
      </c>
      <c r="H21" s="98">
        <f>+H17</f>
        <v>92185</v>
      </c>
      <c r="I21" s="98">
        <f>+I18</f>
        <v>1311594</v>
      </c>
      <c r="J21" s="98">
        <f>+J19</f>
        <v>947859</v>
      </c>
      <c r="K21" s="99">
        <f>+K20</f>
        <v>4399418</v>
      </c>
      <c r="L21" s="97">
        <f>+L12+L13+L14+L15+L16+L17+L18+L19+L20</f>
        <v>7200989</v>
      </c>
      <c r="M21" s="98">
        <f>+M12+M13+M14+M15+M16+M17+M18+M19+M20</f>
        <v>7200989</v>
      </c>
      <c r="N21" s="100"/>
      <c r="O21" s="100"/>
      <c r="P21" s="100"/>
      <c r="Q21" s="100"/>
      <c r="R21" s="100"/>
      <c r="S21" s="101">
        <f>+S12+S13+S14+S15+S16+S17+S18+S19+S20</f>
        <v>7200989</v>
      </c>
    </row>
    <row r="22" spans="1:20" ht="13.5" customHeight="1">
      <c r="A22" s="65"/>
      <c r="B22" s="65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</row>
    <row r="23" spans="1:20" s="65" customFormat="1" ht="30" customHeight="1">
      <c r="A23" s="6" t="s">
        <v>47</v>
      </c>
      <c r="B23" s="6"/>
      <c r="C23" s="6"/>
      <c r="D23" s="6"/>
      <c r="E23" s="6"/>
      <c r="F23" s="68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150"/>
      <c r="S23" s="150"/>
      <c r="T23" s="2"/>
    </row>
    <row r="24" spans="1:20" s="65" customFormat="1" ht="30" customHeight="1">
      <c r="A24" s="149" t="s">
        <v>46</v>
      </c>
      <c r="B24" s="149"/>
      <c r="C24" s="149"/>
      <c r="D24" s="149"/>
      <c r="E24" s="149"/>
      <c r="F24" s="149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151"/>
      <c r="S24" s="151"/>
      <c r="T24" s="2"/>
    </row>
    <row r="25" spans="1:20" s="65" customFormat="1" ht="39" customHeight="1"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170"/>
      <c r="S25" s="170"/>
      <c r="T25" s="2"/>
    </row>
    <row r="26" spans="1:20" s="65" customFormat="1" ht="30" customHeight="1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171"/>
      <c r="S26" s="171"/>
      <c r="T26" s="2"/>
    </row>
    <row r="27" spans="1:20" s="65" customFormat="1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</row>
    <row r="28" spans="1:20" s="65" customFormat="1">
      <c r="A28" s="172"/>
      <c r="B28" s="172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20" s="65" customFormat="1">
      <c r="A29" s="152"/>
      <c r="B29" s="152"/>
    </row>
    <row r="30" spans="1:20" s="65" customFormat="1"/>
    <row r="31" spans="1:20" s="65" customFormat="1"/>
    <row r="32" spans="1:20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  <row r="106" s="65" customFormat="1"/>
    <row r="107" s="65" customFormat="1"/>
    <row r="108" s="65" customFormat="1"/>
    <row r="109" s="65" customFormat="1"/>
    <row r="110" s="65" customFormat="1"/>
    <row r="111" s="65" customFormat="1"/>
    <row r="112" s="65" customFormat="1"/>
    <row r="113" s="65" customFormat="1"/>
    <row r="114" s="65" customFormat="1"/>
    <row r="115" s="65" customFormat="1"/>
    <row r="116" s="65" customFormat="1"/>
    <row r="117" s="65" customFormat="1"/>
    <row r="118" s="65" customFormat="1"/>
    <row r="119" s="65" customFormat="1"/>
    <row r="120" s="65" customFormat="1"/>
    <row r="121" s="65" customFormat="1"/>
    <row r="122" s="65" customFormat="1"/>
    <row r="123" s="65" customFormat="1"/>
    <row r="124" s="65" customFormat="1"/>
    <row r="125" s="65" customFormat="1"/>
    <row r="126" s="65" customFormat="1"/>
    <row r="127" s="65" customFormat="1"/>
    <row r="128" s="65" customFormat="1"/>
    <row r="129" s="65" customFormat="1"/>
    <row r="130" s="65" customFormat="1"/>
    <row r="131" s="65" customFormat="1"/>
    <row r="132" s="65" customFormat="1"/>
    <row r="133" s="65" customFormat="1"/>
    <row r="134" s="65" customFormat="1"/>
    <row r="135" s="65" customFormat="1"/>
    <row r="136" s="65" customFormat="1"/>
    <row r="137" s="65" customFormat="1"/>
    <row r="138" s="65" customFormat="1"/>
    <row r="139" s="65" customFormat="1"/>
    <row r="140" s="65" customFormat="1"/>
    <row r="141" s="65" customFormat="1"/>
    <row r="142" s="65" customFormat="1"/>
    <row r="143" s="65" customFormat="1"/>
    <row r="144" s="65" customFormat="1"/>
    <row r="145" s="65" customFormat="1"/>
    <row r="146" s="65" customFormat="1"/>
    <row r="147" s="65" customFormat="1"/>
    <row r="148" s="65" customFormat="1"/>
    <row r="149" s="65" customFormat="1"/>
    <row r="150" s="65" customFormat="1"/>
    <row r="151" s="65" customFormat="1"/>
    <row r="152" s="65" customFormat="1"/>
    <row r="153" s="65" customFormat="1"/>
    <row r="154" s="65" customFormat="1"/>
  </sheetData>
  <mergeCells count="21">
    <mergeCell ref="R25:S25"/>
    <mergeCell ref="R26:S26"/>
    <mergeCell ref="A28:B28"/>
    <mergeCell ref="A29:B29"/>
    <mergeCell ref="Q10:Q11"/>
    <mergeCell ref="R10:R11"/>
    <mergeCell ref="S10:S11"/>
    <mergeCell ref="A21:B21"/>
    <mergeCell ref="R23:S23"/>
    <mergeCell ref="A24:F24"/>
    <mergeCell ref="R24:S24"/>
    <mergeCell ref="A7:S7"/>
    <mergeCell ref="A8:S8"/>
    <mergeCell ref="A9:S9"/>
    <mergeCell ref="A10:A11"/>
    <mergeCell ref="B10:B11"/>
    <mergeCell ref="L10:L11"/>
    <mergeCell ref="M10:M11"/>
    <mergeCell ref="N10:N11"/>
    <mergeCell ref="O10:O11"/>
    <mergeCell ref="P10:P11"/>
  </mergeCells>
  <conditionalFormatting sqref="R23:R26">
    <cfRule type="cellIs" dxfId="16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1" orientation="landscape" r:id="rId1"/>
  <ignoredErrors>
    <ignoredError sqref="A12:A20 C10:K10" numberStoredAsText="1"/>
    <ignoredError sqref="S12:S20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BI143"/>
  <sheetViews>
    <sheetView zoomScale="50" zoomScaleNormal="50" workbookViewId="0"/>
  </sheetViews>
  <sheetFormatPr baseColWidth="10" defaultRowHeight="15"/>
  <cols>
    <col min="1" max="1" width="15.7109375" style="65" customWidth="1"/>
    <col min="2" max="2" width="13.5703125" style="1" customWidth="1"/>
    <col min="3" max="3" width="54" style="1" customWidth="1"/>
    <col min="4" max="15" width="20.7109375" style="1" customWidth="1"/>
    <col min="16" max="16" width="15.7109375" style="65" customWidth="1"/>
    <col min="17" max="28" width="11.42578125" style="65"/>
    <col min="29" max="16384" width="11.42578125" style="1"/>
  </cols>
  <sheetData>
    <row r="1" spans="1:61" ht="30" customHeight="1">
      <c r="A1" s="1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</row>
    <row r="2" spans="1:61" ht="30" customHeight="1">
      <c r="A2" s="1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</row>
    <row r="3" spans="1:61" ht="30" customHeight="1">
      <c r="A3" s="1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</row>
    <row r="4" spans="1:61" ht="30" customHeight="1">
      <c r="A4" s="1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</row>
    <row r="5" spans="1:61" ht="30" customHeight="1">
      <c r="A5" s="1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</row>
    <row r="6" spans="1:61" s="65" customFormat="1" ht="6.75" customHeight="1" thickBot="1">
      <c r="B6" s="66"/>
      <c r="C6" s="66"/>
    </row>
    <row r="7" spans="1:61" ht="35.1" customHeight="1">
      <c r="A7" s="179" t="s">
        <v>44</v>
      </c>
      <c r="B7" s="182" t="s">
        <v>36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4"/>
    </row>
    <row r="8" spans="1:61" ht="35.1" customHeight="1">
      <c r="A8" s="180"/>
      <c r="B8" s="185">
        <v>2008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7"/>
    </row>
    <row r="9" spans="1:61" ht="35.1" customHeight="1" thickBot="1">
      <c r="A9" s="180"/>
      <c r="B9" s="188" t="s">
        <v>48</v>
      </c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90"/>
    </row>
    <row r="10" spans="1:61" ht="65.099999999999994" customHeight="1">
      <c r="A10" s="180"/>
      <c r="B10" s="203" t="s">
        <v>8</v>
      </c>
      <c r="C10" s="201"/>
      <c r="D10" s="16" t="s">
        <v>1</v>
      </c>
      <c r="E10" s="17" t="s">
        <v>2</v>
      </c>
      <c r="F10" s="17" t="s">
        <v>3</v>
      </c>
      <c r="G10" s="17" t="s">
        <v>4</v>
      </c>
      <c r="H10" s="17" t="s">
        <v>5</v>
      </c>
      <c r="I10" s="18" t="s">
        <v>30</v>
      </c>
      <c r="J10" s="18" t="s">
        <v>32</v>
      </c>
      <c r="K10" s="17" t="s">
        <v>6</v>
      </c>
      <c r="L10" s="19" t="s">
        <v>7</v>
      </c>
      <c r="M10" s="195" t="s">
        <v>37</v>
      </c>
      <c r="N10" s="197" t="s">
        <v>38</v>
      </c>
      <c r="O10" s="199" t="s">
        <v>39</v>
      </c>
    </row>
    <row r="11" spans="1:61" ht="140.25" customHeight="1" thickBot="1">
      <c r="A11" s="181"/>
      <c r="B11" s="204"/>
      <c r="C11" s="202"/>
      <c r="D11" s="20" t="s">
        <v>9</v>
      </c>
      <c r="E11" s="21" t="s">
        <v>10</v>
      </c>
      <c r="F11" s="21" t="s">
        <v>11</v>
      </c>
      <c r="G11" s="21" t="s">
        <v>12</v>
      </c>
      <c r="H11" s="21" t="s">
        <v>13</v>
      </c>
      <c r="I11" s="21" t="s">
        <v>14</v>
      </c>
      <c r="J11" s="21" t="s">
        <v>15</v>
      </c>
      <c r="K11" s="21" t="s">
        <v>16</v>
      </c>
      <c r="L11" s="22" t="s">
        <v>17</v>
      </c>
      <c r="M11" s="196"/>
      <c r="N11" s="198"/>
      <c r="O11" s="200"/>
    </row>
    <row r="12" spans="1:61" ht="80.099999999999994" customHeight="1" thickBot="1">
      <c r="A12" s="90">
        <v>14583</v>
      </c>
      <c r="B12" s="79" t="s">
        <v>1</v>
      </c>
      <c r="C12" s="85" t="s">
        <v>26</v>
      </c>
      <c r="D12" s="7"/>
      <c r="E12" s="8"/>
      <c r="F12" s="8"/>
      <c r="G12" s="8"/>
      <c r="H12" s="8"/>
      <c r="I12" s="8"/>
      <c r="J12" s="8"/>
      <c r="K12" s="8"/>
      <c r="L12" s="9"/>
      <c r="M12" s="88">
        <v>0</v>
      </c>
      <c r="N12" s="102">
        <v>14583</v>
      </c>
      <c r="O12" s="103">
        <v>14583</v>
      </c>
    </row>
    <row r="13" spans="1:61" ht="80.099999999999994" customHeight="1" thickBot="1">
      <c r="A13" s="90">
        <v>62737</v>
      </c>
      <c r="B13" s="81" t="s">
        <v>2</v>
      </c>
      <c r="C13" s="86" t="s">
        <v>27</v>
      </c>
      <c r="D13" s="10"/>
      <c r="E13" s="11"/>
      <c r="F13" s="11"/>
      <c r="G13" s="11"/>
      <c r="H13" s="11"/>
      <c r="I13" s="11"/>
      <c r="J13" s="11"/>
      <c r="K13" s="11"/>
      <c r="L13" s="12"/>
      <c r="M13" s="89">
        <v>0</v>
      </c>
      <c r="N13" s="104">
        <v>62737</v>
      </c>
      <c r="O13" s="105">
        <v>62737</v>
      </c>
    </row>
    <row r="14" spans="1:61" ht="80.099999999999994" customHeight="1" thickBot="1">
      <c r="A14" s="90">
        <v>46092</v>
      </c>
      <c r="B14" s="81" t="s">
        <v>3</v>
      </c>
      <c r="C14" s="86" t="s">
        <v>11</v>
      </c>
      <c r="D14" s="10"/>
      <c r="E14" s="11"/>
      <c r="F14" s="11"/>
      <c r="G14" s="11"/>
      <c r="H14" s="11"/>
      <c r="I14" s="11"/>
      <c r="J14" s="11"/>
      <c r="K14" s="11"/>
      <c r="L14" s="12"/>
      <c r="M14" s="88">
        <v>0</v>
      </c>
      <c r="N14" s="104">
        <v>46092</v>
      </c>
      <c r="O14" s="105">
        <v>46092</v>
      </c>
    </row>
    <row r="15" spans="1:61" ht="80.099999999999994" customHeight="1" thickBot="1">
      <c r="A15" s="90">
        <v>114193</v>
      </c>
      <c r="B15" s="81" t="s">
        <v>4</v>
      </c>
      <c r="C15" s="86" t="s">
        <v>28</v>
      </c>
      <c r="D15" s="10"/>
      <c r="E15" s="11"/>
      <c r="F15" s="11"/>
      <c r="G15" s="11"/>
      <c r="H15" s="11"/>
      <c r="I15" s="11"/>
      <c r="J15" s="11"/>
      <c r="K15" s="11"/>
      <c r="L15" s="12"/>
      <c r="M15" s="89">
        <v>0</v>
      </c>
      <c r="N15" s="104">
        <v>114193</v>
      </c>
      <c r="O15" s="105">
        <v>114193</v>
      </c>
    </row>
    <row r="16" spans="1:61" ht="80.099999999999994" customHeight="1" thickBot="1">
      <c r="A16" s="90">
        <v>212328</v>
      </c>
      <c r="B16" s="81" t="s">
        <v>5</v>
      </c>
      <c r="C16" s="86" t="s">
        <v>29</v>
      </c>
      <c r="D16" s="10"/>
      <c r="E16" s="11"/>
      <c r="F16" s="11"/>
      <c r="G16" s="11"/>
      <c r="H16" s="11"/>
      <c r="I16" s="11"/>
      <c r="J16" s="11"/>
      <c r="K16" s="11"/>
      <c r="L16" s="12"/>
      <c r="M16" s="88">
        <v>0</v>
      </c>
      <c r="N16" s="104">
        <v>212328</v>
      </c>
      <c r="O16" s="105">
        <v>212328</v>
      </c>
    </row>
    <row r="17" spans="1:15" ht="80.099999999999994" customHeight="1" thickBot="1">
      <c r="A17" s="90">
        <v>92185</v>
      </c>
      <c r="B17" s="81" t="s">
        <v>30</v>
      </c>
      <c r="C17" s="86" t="s">
        <v>31</v>
      </c>
      <c r="D17" s="10"/>
      <c r="E17" s="11"/>
      <c r="F17" s="11"/>
      <c r="G17" s="11"/>
      <c r="H17" s="11"/>
      <c r="I17" s="11"/>
      <c r="J17" s="11"/>
      <c r="K17" s="11"/>
      <c r="L17" s="12"/>
      <c r="M17" s="89">
        <v>0</v>
      </c>
      <c r="N17" s="104">
        <v>92185</v>
      </c>
      <c r="O17" s="105">
        <v>92185</v>
      </c>
    </row>
    <row r="18" spans="1:15" ht="80.099999999999994" customHeight="1" thickBot="1">
      <c r="A18" s="90">
        <v>1311594</v>
      </c>
      <c r="B18" s="81" t="s">
        <v>32</v>
      </c>
      <c r="C18" s="86" t="s">
        <v>33</v>
      </c>
      <c r="D18" s="10"/>
      <c r="E18" s="11"/>
      <c r="F18" s="11"/>
      <c r="G18" s="11"/>
      <c r="H18" s="11"/>
      <c r="I18" s="11"/>
      <c r="J18" s="11"/>
      <c r="K18" s="11"/>
      <c r="L18" s="12"/>
      <c r="M18" s="88">
        <v>0</v>
      </c>
      <c r="N18" s="104">
        <v>1311594</v>
      </c>
      <c r="O18" s="105">
        <v>1311594</v>
      </c>
    </row>
    <row r="19" spans="1:15" ht="80.099999999999994" customHeight="1" thickBot="1">
      <c r="A19" s="90">
        <v>947859</v>
      </c>
      <c r="B19" s="81" t="s">
        <v>6</v>
      </c>
      <c r="C19" s="86" t="s">
        <v>34</v>
      </c>
      <c r="D19" s="10"/>
      <c r="E19" s="11"/>
      <c r="F19" s="11"/>
      <c r="G19" s="11"/>
      <c r="H19" s="11"/>
      <c r="I19" s="11"/>
      <c r="J19" s="11"/>
      <c r="K19" s="11"/>
      <c r="L19" s="12"/>
      <c r="M19" s="89">
        <v>0</v>
      </c>
      <c r="N19" s="104">
        <v>947859</v>
      </c>
      <c r="O19" s="105">
        <v>947859</v>
      </c>
    </row>
    <row r="20" spans="1:15" ht="80.099999999999994" customHeight="1" thickBot="1">
      <c r="A20" s="90">
        <v>4399418</v>
      </c>
      <c r="B20" s="83" t="s">
        <v>7</v>
      </c>
      <c r="C20" s="87" t="s">
        <v>35</v>
      </c>
      <c r="D20" s="13"/>
      <c r="E20" s="14"/>
      <c r="F20" s="14"/>
      <c r="G20" s="14"/>
      <c r="H20" s="14"/>
      <c r="I20" s="14"/>
      <c r="J20" s="14"/>
      <c r="K20" s="14"/>
      <c r="L20" s="15"/>
      <c r="M20" s="88">
        <v>0</v>
      </c>
      <c r="N20" s="106">
        <v>4399418</v>
      </c>
      <c r="O20" s="107">
        <v>4399418</v>
      </c>
    </row>
    <row r="21" spans="1:15" ht="65.099999999999994" customHeight="1" thickBot="1">
      <c r="A21" s="91">
        <v>7200989</v>
      </c>
      <c r="B21" s="193" t="s">
        <v>43</v>
      </c>
      <c r="C21" s="194"/>
      <c r="D21" s="108">
        <v>0</v>
      </c>
      <c r="E21" s="109">
        <v>0</v>
      </c>
      <c r="F21" s="110">
        <v>0</v>
      </c>
      <c r="G21" s="110">
        <v>0</v>
      </c>
      <c r="H21" s="110">
        <v>0</v>
      </c>
      <c r="I21" s="110">
        <v>0</v>
      </c>
      <c r="J21" s="110">
        <v>0</v>
      </c>
      <c r="K21" s="110">
        <v>0</v>
      </c>
      <c r="L21" s="110">
        <v>0</v>
      </c>
      <c r="M21" s="110">
        <v>0</v>
      </c>
      <c r="N21" s="111">
        <v>7200989</v>
      </c>
      <c r="O21" s="112">
        <v>7200989</v>
      </c>
    </row>
    <row r="22" spans="1:15" ht="80.099999999999994" customHeight="1">
      <c r="B22" s="191" t="s">
        <v>40</v>
      </c>
      <c r="C22" s="192"/>
      <c r="D22" s="113">
        <v>14583</v>
      </c>
      <c r="E22" s="70">
        <v>62737</v>
      </c>
      <c r="F22" s="70">
        <v>46092</v>
      </c>
      <c r="G22" s="70">
        <v>114193</v>
      </c>
      <c r="H22" s="70">
        <v>212328</v>
      </c>
      <c r="I22" s="70">
        <v>92185</v>
      </c>
      <c r="J22" s="70">
        <v>1311594</v>
      </c>
      <c r="K22" s="70">
        <v>947859</v>
      </c>
      <c r="L22" s="70">
        <v>4399418</v>
      </c>
      <c r="M22" s="71">
        <v>7200989</v>
      </c>
      <c r="N22" s="67"/>
      <c r="O22" s="67"/>
    </row>
    <row r="23" spans="1:15" ht="80.099999999999994" customHeight="1">
      <c r="B23" s="175" t="s">
        <v>41</v>
      </c>
      <c r="C23" s="176"/>
      <c r="D23" s="114">
        <v>14583</v>
      </c>
      <c r="E23" s="53">
        <v>62737</v>
      </c>
      <c r="F23" s="53">
        <v>46092</v>
      </c>
      <c r="G23" s="53">
        <v>114193</v>
      </c>
      <c r="H23" s="53">
        <v>212328</v>
      </c>
      <c r="I23" s="53">
        <v>92185</v>
      </c>
      <c r="J23" s="53">
        <v>1311594</v>
      </c>
      <c r="K23" s="53">
        <v>947859</v>
      </c>
      <c r="L23" s="53">
        <v>4399418</v>
      </c>
      <c r="M23" s="72">
        <v>7200989</v>
      </c>
      <c r="N23" s="67"/>
      <c r="O23" s="67"/>
    </row>
    <row r="24" spans="1:15" ht="80.099999999999994" customHeight="1" thickBot="1">
      <c r="B24" s="177" t="s">
        <v>42</v>
      </c>
      <c r="C24" s="178"/>
      <c r="D24" s="115">
        <v>14583</v>
      </c>
      <c r="E24" s="73">
        <v>62737</v>
      </c>
      <c r="F24" s="73">
        <v>46092</v>
      </c>
      <c r="G24" s="73">
        <v>114193</v>
      </c>
      <c r="H24" s="73">
        <v>212328</v>
      </c>
      <c r="I24" s="73">
        <v>92185</v>
      </c>
      <c r="J24" s="73">
        <v>1311594</v>
      </c>
      <c r="K24" s="73">
        <v>947859</v>
      </c>
      <c r="L24" s="73">
        <v>4399418</v>
      </c>
      <c r="M24" s="74">
        <v>7200989</v>
      </c>
      <c r="N24" s="67"/>
      <c r="O24" s="67"/>
    </row>
    <row r="25" spans="1:15">
      <c r="B25" s="65"/>
      <c r="C25" s="65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1:15" ht="18.75">
      <c r="A26" s="6" t="s">
        <v>47</v>
      </c>
      <c r="B26" s="6"/>
      <c r="C26" s="6"/>
      <c r="D26" s="6"/>
      <c r="E26" s="6"/>
      <c r="F26" s="68"/>
      <c r="G26" s="68"/>
      <c r="H26" s="68"/>
      <c r="I26" s="68"/>
      <c r="J26" s="68"/>
      <c r="K26" s="68"/>
      <c r="L26" s="65"/>
      <c r="M26" s="65"/>
      <c r="N26" s="65"/>
      <c r="O26" s="67"/>
    </row>
    <row r="27" spans="1:15" ht="18.75" customHeight="1">
      <c r="A27" s="149" t="s">
        <v>46</v>
      </c>
      <c r="B27" s="149"/>
      <c r="C27" s="149"/>
      <c r="D27" s="149"/>
      <c r="E27" s="149"/>
      <c r="F27" s="149"/>
      <c r="G27" s="93"/>
      <c r="H27" s="93"/>
      <c r="I27" s="93"/>
      <c r="J27" s="93"/>
      <c r="K27" s="93"/>
      <c r="L27" s="65"/>
      <c r="M27" s="65"/>
      <c r="N27" s="65"/>
      <c r="O27" s="65"/>
    </row>
    <row r="28" spans="1:15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</row>
    <row r="29" spans="1:15"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</row>
    <row r="30" spans="1:15"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</row>
    <row r="31" spans="1:15"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</row>
    <row r="32" spans="1:15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  <row r="106" s="65" customFormat="1"/>
    <row r="107" s="65" customFormat="1"/>
    <row r="108" s="65" customFormat="1"/>
    <row r="109" s="65" customFormat="1"/>
    <row r="110" s="65" customFormat="1"/>
    <row r="111" s="65" customFormat="1"/>
    <row r="112" s="65" customFormat="1"/>
    <row r="113" s="65" customFormat="1"/>
    <row r="114" s="65" customFormat="1"/>
    <row r="115" s="65" customFormat="1"/>
    <row r="116" s="65" customFormat="1"/>
    <row r="117" s="65" customFormat="1"/>
    <row r="118" s="65" customFormat="1"/>
    <row r="119" s="65" customFormat="1"/>
    <row r="120" s="65" customFormat="1"/>
    <row r="121" s="65" customFormat="1"/>
    <row r="122" s="65" customFormat="1"/>
    <row r="123" s="65" customFormat="1"/>
    <row r="124" s="65" customFormat="1"/>
    <row r="125" s="65" customFormat="1"/>
    <row r="126" s="65" customFormat="1"/>
    <row r="127" s="65" customFormat="1"/>
    <row r="128" s="65" customFormat="1"/>
    <row r="129" s="65" customFormat="1"/>
    <row r="130" s="65" customFormat="1"/>
    <row r="131" s="65" customFormat="1"/>
    <row r="132" s="65" customFormat="1"/>
    <row r="133" s="65" customFormat="1"/>
    <row r="134" s="65" customFormat="1"/>
    <row r="135" s="65" customFormat="1"/>
    <row r="136" s="65" customFormat="1"/>
    <row r="137" s="65" customFormat="1"/>
    <row r="138" s="65" customFormat="1"/>
    <row r="139" s="65" customFormat="1"/>
    <row r="140" s="65" customFormat="1"/>
    <row r="141" s="65" customFormat="1"/>
    <row r="142" s="65" customFormat="1"/>
    <row r="143" s="65" customFormat="1"/>
  </sheetData>
  <mergeCells count="14">
    <mergeCell ref="B21:C21"/>
    <mergeCell ref="B22:C22"/>
    <mergeCell ref="B23:C23"/>
    <mergeCell ref="B24:C24"/>
    <mergeCell ref="A27:F27"/>
    <mergeCell ref="A7:A11"/>
    <mergeCell ref="B7:O7"/>
    <mergeCell ref="B8:O8"/>
    <mergeCell ref="B9:O9"/>
    <mergeCell ref="B10:B11"/>
    <mergeCell ref="C10:C11"/>
    <mergeCell ref="M10:M11"/>
    <mergeCell ref="N10:N11"/>
    <mergeCell ref="O10:O11"/>
  </mergeCells>
  <conditionalFormatting sqref="D22:M24">
    <cfRule type="cellIs" dxfId="13" priority="1" operator="lessThan">
      <formula>0</formula>
    </cfRule>
  </conditionalFormatting>
  <pageMargins left="0.7" right="0.7" top="0.75" bottom="0.75" header="0.3" footer="0.3"/>
  <pageSetup paperSize="9" scale="36" orientation="landscape" r:id="rId1"/>
  <ignoredErrors>
    <ignoredError sqref="B12:B20 D10:L10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BI186"/>
  <sheetViews>
    <sheetView zoomScale="50" zoomScaleNormal="50" workbookViewId="0">
      <selection activeCell="A5" sqref="A1:XFD5"/>
    </sheetView>
  </sheetViews>
  <sheetFormatPr baseColWidth="10" defaultRowHeight="15"/>
  <cols>
    <col min="1" max="1" width="15" style="1" customWidth="1"/>
    <col min="2" max="2" width="54" style="1" customWidth="1"/>
    <col min="3" max="3" width="13.7109375" style="1" customWidth="1"/>
    <col min="4" max="4" width="14.140625" style="1" customWidth="1"/>
    <col min="5" max="5" width="17.140625" style="1" customWidth="1"/>
    <col min="6" max="6" width="12.42578125" style="1" bestFit="1" customWidth="1"/>
    <col min="7" max="7" width="13.85546875" style="1" customWidth="1"/>
    <col min="8" max="8" width="11.7109375" style="1" customWidth="1"/>
    <col min="9" max="9" width="16.42578125" style="1" customWidth="1"/>
    <col min="10" max="10" width="16.85546875" style="1" customWidth="1"/>
    <col min="11" max="11" width="15.5703125" style="1" customWidth="1"/>
    <col min="12" max="12" width="17.28515625" style="1" customWidth="1"/>
    <col min="13" max="13" width="15.140625" style="1" customWidth="1"/>
    <col min="14" max="15" width="11.7109375" style="1" customWidth="1"/>
    <col min="16" max="16" width="14" style="1" customWidth="1"/>
    <col min="17" max="17" width="11.7109375" style="1" customWidth="1"/>
    <col min="18" max="18" width="14" style="1" customWidth="1"/>
    <col min="19" max="19" width="15.5703125" style="1" customWidth="1"/>
    <col min="20" max="53" width="11.42578125" style="65"/>
    <col min="54" max="16384" width="11.42578125" style="1"/>
  </cols>
  <sheetData>
    <row r="1" spans="1:61" ht="30" customHeight="1">
      <c r="BB1" s="65"/>
      <c r="BC1" s="65"/>
      <c r="BD1" s="65"/>
      <c r="BE1" s="65"/>
      <c r="BF1" s="65"/>
      <c r="BG1" s="65"/>
      <c r="BH1" s="65"/>
      <c r="BI1" s="65"/>
    </row>
    <row r="2" spans="1:61" ht="30" customHeight="1">
      <c r="BB2" s="65"/>
      <c r="BC2" s="65"/>
      <c r="BD2" s="65"/>
      <c r="BE2" s="65"/>
      <c r="BF2" s="65"/>
      <c r="BG2" s="65"/>
      <c r="BH2" s="65"/>
      <c r="BI2" s="65"/>
    </row>
    <row r="3" spans="1:61" ht="30" customHeight="1">
      <c r="BB3" s="65"/>
      <c r="BC3" s="65"/>
      <c r="BD3" s="65"/>
      <c r="BE3" s="65"/>
      <c r="BF3" s="65"/>
      <c r="BG3" s="65"/>
      <c r="BH3" s="65"/>
      <c r="BI3" s="65"/>
    </row>
    <row r="4" spans="1:61" ht="30" customHeight="1">
      <c r="BB4" s="65"/>
      <c r="BC4" s="65"/>
      <c r="BD4" s="65"/>
      <c r="BE4" s="65"/>
      <c r="BF4" s="65"/>
      <c r="BG4" s="65"/>
      <c r="BH4" s="65"/>
      <c r="BI4" s="65"/>
    </row>
    <row r="5" spans="1:61" ht="30" customHeight="1">
      <c r="BB5" s="65"/>
      <c r="BC5" s="65"/>
      <c r="BD5" s="65"/>
      <c r="BE5" s="65"/>
      <c r="BF5" s="65"/>
      <c r="BG5" s="65"/>
      <c r="BH5" s="65"/>
      <c r="BI5" s="65"/>
    </row>
    <row r="6" spans="1:61" s="65" customFormat="1" ht="7.5" customHeight="1" thickBo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</row>
    <row r="7" spans="1:61" ht="35.1" customHeight="1">
      <c r="A7" s="155" t="s">
        <v>0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7"/>
    </row>
    <row r="8" spans="1:61" ht="35.1" customHeight="1">
      <c r="A8" s="158">
        <v>2008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60"/>
    </row>
    <row r="9" spans="1:61" ht="35.1" customHeight="1" thickBot="1">
      <c r="A9" s="161" t="s">
        <v>50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3"/>
    </row>
    <row r="10" spans="1:61" ht="65.099999999999994" customHeight="1">
      <c r="A10" s="147" t="s">
        <v>8</v>
      </c>
      <c r="B10" s="145"/>
      <c r="C10" s="49" t="s">
        <v>1</v>
      </c>
      <c r="D10" s="50" t="s">
        <v>2</v>
      </c>
      <c r="E10" s="50" t="s">
        <v>3</v>
      </c>
      <c r="F10" s="50" t="s">
        <v>4</v>
      </c>
      <c r="G10" s="50" t="s">
        <v>5</v>
      </c>
      <c r="H10" s="51" t="s">
        <v>30</v>
      </c>
      <c r="I10" s="51" t="s">
        <v>32</v>
      </c>
      <c r="J10" s="50" t="s">
        <v>6</v>
      </c>
      <c r="K10" s="52" t="s">
        <v>7</v>
      </c>
      <c r="L10" s="164" t="s">
        <v>18</v>
      </c>
      <c r="M10" s="166" t="s">
        <v>19</v>
      </c>
      <c r="N10" s="168" t="s">
        <v>20</v>
      </c>
      <c r="O10" s="168" t="s">
        <v>21</v>
      </c>
      <c r="P10" s="168" t="s">
        <v>22</v>
      </c>
      <c r="Q10" s="168" t="s">
        <v>23</v>
      </c>
      <c r="R10" s="168" t="s">
        <v>24</v>
      </c>
      <c r="S10" s="173" t="s">
        <v>25</v>
      </c>
    </row>
    <row r="11" spans="1:61" ht="144.94999999999999" customHeight="1" thickBot="1">
      <c r="A11" s="148"/>
      <c r="B11" s="146"/>
      <c r="C11" s="3" t="s">
        <v>9</v>
      </c>
      <c r="D11" s="4" t="s">
        <v>10</v>
      </c>
      <c r="E11" s="4" t="s">
        <v>11</v>
      </c>
      <c r="F11" s="4" t="s">
        <v>12</v>
      </c>
      <c r="G11" s="4" t="s">
        <v>13</v>
      </c>
      <c r="H11" s="4" t="s">
        <v>14</v>
      </c>
      <c r="I11" s="4" t="s">
        <v>15</v>
      </c>
      <c r="J11" s="4" t="s">
        <v>16</v>
      </c>
      <c r="K11" s="5" t="s">
        <v>17</v>
      </c>
      <c r="L11" s="165"/>
      <c r="M11" s="167"/>
      <c r="N11" s="169"/>
      <c r="O11" s="169"/>
      <c r="P11" s="169"/>
      <c r="Q11" s="169"/>
      <c r="R11" s="169"/>
      <c r="S11" s="174"/>
    </row>
    <row r="12" spans="1:61" ht="80.099999999999994" customHeight="1">
      <c r="A12" s="79" t="s">
        <v>1</v>
      </c>
      <c r="B12" s="80" t="s">
        <v>26</v>
      </c>
      <c r="C12" s="23">
        <v>9806.1063917587981</v>
      </c>
      <c r="D12" s="24"/>
      <c r="E12" s="24"/>
      <c r="F12" s="24"/>
      <c r="G12" s="24"/>
      <c r="H12" s="24"/>
      <c r="I12" s="24"/>
      <c r="J12" s="24"/>
      <c r="K12" s="94"/>
      <c r="L12" s="26">
        <v>9806.1063917587981</v>
      </c>
      <c r="M12" s="27">
        <v>9806.1063917587981</v>
      </c>
      <c r="N12" s="28"/>
      <c r="O12" s="28"/>
      <c r="P12" s="28"/>
      <c r="Q12" s="24"/>
      <c r="R12" s="28"/>
      <c r="S12" s="29">
        <v>9806.1063917587981</v>
      </c>
    </row>
    <row r="13" spans="1:61" ht="80.099999999999994" customHeight="1">
      <c r="A13" s="81" t="s">
        <v>2</v>
      </c>
      <c r="B13" s="82" t="s">
        <v>27</v>
      </c>
      <c r="C13" s="30"/>
      <c r="D13" s="31">
        <v>59798.40940306212</v>
      </c>
      <c r="E13" s="31"/>
      <c r="F13" s="31"/>
      <c r="G13" s="31"/>
      <c r="H13" s="31"/>
      <c r="I13" s="31"/>
      <c r="J13" s="31"/>
      <c r="K13" s="95"/>
      <c r="L13" s="33">
        <v>59798.40940306212</v>
      </c>
      <c r="M13" s="34">
        <v>59798.40940306212</v>
      </c>
      <c r="N13" s="35"/>
      <c r="O13" s="35"/>
      <c r="P13" s="35"/>
      <c r="Q13" s="31"/>
      <c r="R13" s="35"/>
      <c r="S13" s="36">
        <v>59798.40940306212</v>
      </c>
    </row>
    <row r="14" spans="1:61" ht="80.099999999999994" customHeight="1">
      <c r="A14" s="81" t="s">
        <v>3</v>
      </c>
      <c r="B14" s="82" t="s">
        <v>11</v>
      </c>
      <c r="C14" s="30"/>
      <c r="D14" s="31"/>
      <c r="E14" s="31">
        <v>43581.103195928692</v>
      </c>
      <c r="F14" s="31"/>
      <c r="G14" s="31"/>
      <c r="H14" s="31"/>
      <c r="I14" s="31"/>
      <c r="J14" s="31"/>
      <c r="K14" s="95"/>
      <c r="L14" s="33">
        <v>43581.103195928692</v>
      </c>
      <c r="M14" s="34">
        <v>43581.103195928692</v>
      </c>
      <c r="N14" s="35"/>
      <c r="O14" s="35"/>
      <c r="P14" s="35"/>
      <c r="Q14" s="31"/>
      <c r="R14" s="35"/>
      <c r="S14" s="36">
        <v>43581.103195928692</v>
      </c>
    </row>
    <row r="15" spans="1:61" ht="80.099999999999994" customHeight="1">
      <c r="A15" s="81" t="s">
        <v>4</v>
      </c>
      <c r="B15" s="82" t="s">
        <v>28</v>
      </c>
      <c r="C15" s="30"/>
      <c r="D15" s="31"/>
      <c r="E15" s="31"/>
      <c r="F15" s="31">
        <v>57923.175559986114</v>
      </c>
      <c r="G15" s="31"/>
      <c r="H15" s="31"/>
      <c r="I15" s="31"/>
      <c r="J15" s="31"/>
      <c r="K15" s="95"/>
      <c r="L15" s="33">
        <v>57923.175559986114</v>
      </c>
      <c r="M15" s="34">
        <v>57923.175559986114</v>
      </c>
      <c r="N15" s="35"/>
      <c r="O15" s="35"/>
      <c r="P15" s="35"/>
      <c r="Q15" s="31"/>
      <c r="R15" s="35"/>
      <c r="S15" s="36">
        <v>57923.175559986114</v>
      </c>
    </row>
    <row r="16" spans="1:61" ht="80.099999999999994" customHeight="1">
      <c r="A16" s="81" t="s">
        <v>5</v>
      </c>
      <c r="B16" s="82" t="s">
        <v>29</v>
      </c>
      <c r="C16" s="30"/>
      <c r="D16" s="31"/>
      <c r="E16" s="31"/>
      <c r="F16" s="31"/>
      <c r="G16" s="31">
        <v>185139.16721817243</v>
      </c>
      <c r="H16" s="31"/>
      <c r="I16" s="31"/>
      <c r="J16" s="31"/>
      <c r="K16" s="95"/>
      <c r="L16" s="33">
        <v>185139.16721817243</v>
      </c>
      <c r="M16" s="34">
        <v>185139.16721817243</v>
      </c>
      <c r="N16" s="35"/>
      <c r="O16" s="35"/>
      <c r="P16" s="35"/>
      <c r="Q16" s="31"/>
      <c r="R16" s="35"/>
      <c r="S16" s="36">
        <v>185139.16721817243</v>
      </c>
    </row>
    <row r="17" spans="1:20" ht="80.099999999999994" customHeight="1">
      <c r="A17" s="81" t="s">
        <v>30</v>
      </c>
      <c r="B17" s="82" t="s">
        <v>31</v>
      </c>
      <c r="C17" s="30"/>
      <c r="D17" s="31"/>
      <c r="E17" s="31"/>
      <c r="F17" s="31"/>
      <c r="G17" s="31"/>
      <c r="H17" s="31">
        <v>75559.799111799046</v>
      </c>
      <c r="I17" s="31"/>
      <c r="J17" s="31"/>
      <c r="K17" s="95"/>
      <c r="L17" s="33">
        <v>75559.799111799046</v>
      </c>
      <c r="M17" s="34">
        <v>75559.799111799046</v>
      </c>
      <c r="N17" s="35"/>
      <c r="O17" s="35"/>
      <c r="P17" s="35"/>
      <c r="Q17" s="31"/>
      <c r="R17" s="35"/>
      <c r="S17" s="36">
        <v>75559.799111799046</v>
      </c>
    </row>
    <row r="18" spans="1:20" ht="80.099999999999994" customHeight="1">
      <c r="A18" s="81" t="s">
        <v>32</v>
      </c>
      <c r="B18" s="82" t="s">
        <v>33</v>
      </c>
      <c r="C18" s="30"/>
      <c r="D18" s="31"/>
      <c r="E18" s="31"/>
      <c r="F18" s="31"/>
      <c r="G18" s="31"/>
      <c r="H18" s="31"/>
      <c r="I18" s="31">
        <v>996907.9989122072</v>
      </c>
      <c r="J18" s="31"/>
      <c r="K18" s="95"/>
      <c r="L18" s="33">
        <v>996907.9989122072</v>
      </c>
      <c r="M18" s="34">
        <v>996907.9989122072</v>
      </c>
      <c r="N18" s="35"/>
      <c r="O18" s="35"/>
      <c r="P18" s="35"/>
      <c r="Q18" s="31"/>
      <c r="R18" s="35"/>
      <c r="S18" s="36">
        <v>996907.9989122072</v>
      </c>
    </row>
    <row r="19" spans="1:20" ht="80.099999999999994" customHeight="1">
      <c r="A19" s="81" t="s">
        <v>6</v>
      </c>
      <c r="B19" s="82" t="s">
        <v>34</v>
      </c>
      <c r="C19" s="30"/>
      <c r="D19" s="31"/>
      <c r="E19" s="31"/>
      <c r="F19" s="31"/>
      <c r="G19" s="31"/>
      <c r="H19" s="31"/>
      <c r="I19" s="31"/>
      <c r="J19" s="31">
        <v>934680.30783314921</v>
      </c>
      <c r="K19" s="95"/>
      <c r="L19" s="33">
        <v>934680.30783314921</v>
      </c>
      <c r="M19" s="34">
        <v>934680.30783314921</v>
      </c>
      <c r="N19" s="35"/>
      <c r="O19" s="35"/>
      <c r="P19" s="35"/>
      <c r="Q19" s="31"/>
      <c r="R19" s="35"/>
      <c r="S19" s="36">
        <v>934680.30783314921</v>
      </c>
    </row>
    <row r="20" spans="1:20" ht="80.099999999999994" customHeight="1" thickBot="1">
      <c r="A20" s="83" t="s">
        <v>7</v>
      </c>
      <c r="B20" s="84" t="s">
        <v>35</v>
      </c>
      <c r="C20" s="37"/>
      <c r="D20" s="38"/>
      <c r="E20" s="38"/>
      <c r="F20" s="38"/>
      <c r="G20" s="38"/>
      <c r="H20" s="38"/>
      <c r="I20" s="38"/>
      <c r="J20" s="38"/>
      <c r="K20" s="96">
        <v>3191233.4353382839</v>
      </c>
      <c r="L20" s="40">
        <v>3191233.4353382839</v>
      </c>
      <c r="M20" s="41">
        <v>3191233.4353382839</v>
      </c>
      <c r="N20" s="42"/>
      <c r="O20" s="42"/>
      <c r="P20" s="42"/>
      <c r="Q20" s="38"/>
      <c r="R20" s="42"/>
      <c r="S20" s="43">
        <v>3191233.4353382839</v>
      </c>
    </row>
    <row r="21" spans="1:20" ht="75" customHeight="1" thickBot="1">
      <c r="A21" s="153" t="s">
        <v>45</v>
      </c>
      <c r="B21" s="154"/>
      <c r="C21" s="97">
        <v>9806.1063917587981</v>
      </c>
      <c r="D21" s="98">
        <v>59798.40940306212</v>
      </c>
      <c r="E21" s="98">
        <v>43581.103195928692</v>
      </c>
      <c r="F21" s="98">
        <v>57923.175559986114</v>
      </c>
      <c r="G21" s="98">
        <v>185139.16721817243</v>
      </c>
      <c r="H21" s="98">
        <v>75559.799111799046</v>
      </c>
      <c r="I21" s="98">
        <v>996907.9989122072</v>
      </c>
      <c r="J21" s="98">
        <v>934680.30783314921</v>
      </c>
      <c r="K21" s="99">
        <v>3191233.4353382839</v>
      </c>
      <c r="L21" s="97">
        <v>5554629.5029643476</v>
      </c>
      <c r="M21" s="98">
        <v>5554629.5029643476</v>
      </c>
      <c r="N21" s="100"/>
      <c r="O21" s="100"/>
      <c r="P21" s="100"/>
      <c r="Q21" s="100"/>
      <c r="R21" s="100"/>
      <c r="S21" s="101">
        <v>5554629.5029643476</v>
      </c>
    </row>
    <row r="22" spans="1:20" ht="13.5" customHeight="1">
      <c r="A22" s="65"/>
      <c r="B22" s="65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</row>
    <row r="23" spans="1:20" s="65" customFormat="1" ht="30" customHeight="1">
      <c r="A23" s="6" t="s">
        <v>47</v>
      </c>
      <c r="B23" s="6"/>
      <c r="C23" s="6"/>
      <c r="D23" s="6"/>
      <c r="E23" s="6"/>
      <c r="F23" s="68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150"/>
      <c r="S23" s="150"/>
      <c r="T23" s="2"/>
    </row>
    <row r="24" spans="1:20" s="65" customFormat="1" ht="30" customHeight="1">
      <c r="A24" s="149" t="s">
        <v>46</v>
      </c>
      <c r="B24" s="149"/>
      <c r="C24" s="149"/>
      <c r="D24" s="149"/>
      <c r="E24" s="149"/>
      <c r="F24" s="149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151"/>
      <c r="S24" s="151"/>
      <c r="T24" s="2"/>
    </row>
    <row r="25" spans="1:20" s="65" customFormat="1" ht="39" customHeight="1"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170"/>
      <c r="S25" s="170"/>
      <c r="T25" s="2"/>
    </row>
    <row r="26" spans="1:20" s="65" customFormat="1" ht="30" customHeight="1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171"/>
      <c r="S26" s="171"/>
      <c r="T26" s="2"/>
    </row>
    <row r="27" spans="1:20" s="65" customFormat="1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</row>
    <row r="28" spans="1:20" s="65" customFormat="1">
      <c r="A28" s="172"/>
      <c r="B28" s="172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20" s="65" customFormat="1">
      <c r="A29" s="152"/>
      <c r="B29" s="152"/>
    </row>
    <row r="30" spans="1:20" s="65" customFormat="1"/>
    <row r="31" spans="1:20" s="65" customFormat="1"/>
    <row r="32" spans="1:20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  <row r="106" s="65" customFormat="1"/>
    <row r="107" s="65" customFormat="1"/>
    <row r="108" s="65" customFormat="1"/>
    <row r="109" s="65" customFormat="1"/>
    <row r="110" s="65" customFormat="1"/>
    <row r="111" s="65" customFormat="1"/>
    <row r="112" s="65" customFormat="1"/>
    <row r="113" s="65" customFormat="1"/>
    <row r="114" s="65" customFormat="1"/>
    <row r="115" s="65" customFormat="1"/>
    <row r="116" s="65" customFormat="1"/>
    <row r="117" s="65" customFormat="1"/>
    <row r="118" s="65" customFormat="1"/>
    <row r="119" s="65" customFormat="1"/>
    <row r="120" s="65" customFormat="1"/>
    <row r="121" s="65" customFormat="1"/>
    <row r="122" s="65" customFormat="1"/>
    <row r="123" s="65" customFormat="1"/>
    <row r="124" s="65" customFormat="1"/>
    <row r="125" s="65" customFormat="1"/>
    <row r="126" s="65" customFormat="1"/>
    <row r="127" s="65" customFormat="1"/>
    <row r="128" s="65" customFormat="1"/>
    <row r="129" s="65" customFormat="1"/>
    <row r="130" s="65" customFormat="1"/>
    <row r="131" s="65" customFormat="1"/>
    <row r="132" s="65" customFormat="1"/>
    <row r="133" s="65" customFormat="1"/>
    <row r="134" s="65" customFormat="1"/>
    <row r="135" s="65" customFormat="1"/>
    <row r="136" s="65" customFormat="1"/>
    <row r="137" s="65" customFormat="1"/>
    <row r="138" s="65" customFormat="1"/>
    <row r="139" s="65" customFormat="1"/>
    <row r="140" s="65" customFormat="1"/>
    <row r="141" s="65" customFormat="1"/>
    <row r="142" s="65" customFormat="1"/>
    <row r="143" s="65" customFormat="1"/>
    <row r="144" s="65" customFormat="1"/>
    <row r="145" s="65" customFormat="1"/>
    <row r="146" s="65" customFormat="1"/>
    <row r="147" s="65" customFormat="1"/>
    <row r="148" s="65" customFormat="1"/>
    <row r="149" s="65" customFormat="1"/>
    <row r="150" s="65" customFormat="1"/>
    <row r="151" s="65" customFormat="1"/>
    <row r="152" s="65" customFormat="1"/>
    <row r="153" s="65" customFormat="1"/>
    <row r="154" s="65" customFormat="1"/>
    <row r="155" s="65" customFormat="1"/>
    <row r="156" s="65" customFormat="1"/>
    <row r="157" s="65" customFormat="1"/>
    <row r="158" s="65" customFormat="1"/>
    <row r="159" s="65" customFormat="1"/>
    <row r="160" s="65" customFormat="1"/>
    <row r="161" s="65" customFormat="1"/>
    <row r="162" s="65" customFormat="1"/>
    <row r="163" s="65" customFormat="1"/>
    <row r="164" s="65" customFormat="1"/>
    <row r="165" s="65" customFormat="1"/>
    <row r="166" s="65" customFormat="1"/>
    <row r="167" s="65" customFormat="1"/>
    <row r="168" s="65" customFormat="1"/>
    <row r="169" s="65" customFormat="1"/>
    <row r="170" s="65" customFormat="1"/>
    <row r="171" s="65" customFormat="1"/>
    <row r="172" s="65" customFormat="1"/>
    <row r="173" s="65" customFormat="1"/>
    <row r="174" s="65" customFormat="1"/>
    <row r="175" s="65" customFormat="1"/>
    <row r="176" s="65" customFormat="1"/>
    <row r="177" s="65" customFormat="1"/>
    <row r="178" s="65" customFormat="1"/>
    <row r="179" s="65" customFormat="1"/>
    <row r="180" s="65" customFormat="1"/>
    <row r="181" s="65" customFormat="1"/>
    <row r="182" s="65" customFormat="1"/>
    <row r="183" s="65" customFormat="1"/>
    <row r="184" s="65" customFormat="1"/>
    <row r="185" s="65" customFormat="1"/>
    <row r="186" s="65" customFormat="1"/>
  </sheetData>
  <mergeCells count="21">
    <mergeCell ref="R25:S25"/>
    <mergeCell ref="R26:S26"/>
    <mergeCell ref="A28:B28"/>
    <mergeCell ref="A29:B29"/>
    <mergeCell ref="Q10:Q11"/>
    <mergeCell ref="R10:R11"/>
    <mergeCell ref="S10:S11"/>
    <mergeCell ref="A21:B21"/>
    <mergeCell ref="R23:S23"/>
    <mergeCell ref="A24:F24"/>
    <mergeCell ref="R24:S24"/>
    <mergeCell ref="A7:S7"/>
    <mergeCell ref="A8:S8"/>
    <mergeCell ref="A9:S9"/>
    <mergeCell ref="A10:A11"/>
    <mergeCell ref="B10:B11"/>
    <mergeCell ref="L10:L11"/>
    <mergeCell ref="M10:M11"/>
    <mergeCell ref="N10:N11"/>
    <mergeCell ref="O10:O11"/>
    <mergeCell ref="P10:P11"/>
  </mergeCells>
  <conditionalFormatting sqref="R23:R26">
    <cfRule type="cellIs" dxfId="15" priority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1" orientation="landscape" r:id="rId1"/>
  <ignoredErrors>
    <ignoredError sqref="A12:A20 C10:K10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BI143"/>
  <sheetViews>
    <sheetView zoomScale="50" zoomScaleNormal="50" workbookViewId="0">
      <selection activeCell="A5" sqref="A1:XFD5"/>
    </sheetView>
  </sheetViews>
  <sheetFormatPr baseColWidth="10" defaultRowHeight="15"/>
  <cols>
    <col min="1" max="1" width="15.7109375" style="65" customWidth="1"/>
    <col min="2" max="2" width="13.5703125" style="1" customWidth="1"/>
    <col min="3" max="3" width="54" style="1" customWidth="1"/>
    <col min="4" max="15" width="20.7109375" style="1" customWidth="1"/>
    <col min="16" max="16" width="15.7109375" style="65" customWidth="1"/>
    <col min="17" max="28" width="11.42578125" style="65"/>
    <col min="29" max="16384" width="11.42578125" style="1"/>
  </cols>
  <sheetData>
    <row r="1" spans="1:61" ht="30" customHeight="1">
      <c r="A1" s="1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</row>
    <row r="2" spans="1:61" ht="30" customHeight="1">
      <c r="A2" s="1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</row>
    <row r="3" spans="1:61" ht="30" customHeight="1">
      <c r="A3" s="1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</row>
    <row r="4" spans="1:61" ht="30" customHeight="1">
      <c r="A4" s="1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</row>
    <row r="5" spans="1:61" ht="30" customHeight="1">
      <c r="A5" s="1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</row>
    <row r="6" spans="1:61" s="65" customFormat="1" ht="6.75" customHeight="1" thickBot="1">
      <c r="B6" s="66"/>
      <c r="C6" s="66"/>
    </row>
    <row r="7" spans="1:61" ht="35.1" customHeight="1">
      <c r="A7" s="179" t="s">
        <v>44</v>
      </c>
      <c r="B7" s="182" t="s">
        <v>36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4"/>
    </row>
    <row r="8" spans="1:61" ht="35.1" customHeight="1">
      <c r="A8" s="180"/>
      <c r="B8" s="185">
        <v>2008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7"/>
    </row>
    <row r="9" spans="1:61" ht="35.1" customHeight="1" thickBot="1">
      <c r="A9" s="180"/>
      <c r="B9" s="188" t="s">
        <v>50</v>
      </c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90"/>
    </row>
    <row r="10" spans="1:61" ht="65.099999999999994" customHeight="1">
      <c r="A10" s="180"/>
      <c r="B10" s="203" t="s">
        <v>8</v>
      </c>
      <c r="C10" s="201"/>
      <c r="D10" s="16" t="s">
        <v>1</v>
      </c>
      <c r="E10" s="17" t="s">
        <v>2</v>
      </c>
      <c r="F10" s="17" t="s">
        <v>3</v>
      </c>
      <c r="G10" s="17" t="s">
        <v>4</v>
      </c>
      <c r="H10" s="17" t="s">
        <v>5</v>
      </c>
      <c r="I10" s="18" t="s">
        <v>30</v>
      </c>
      <c r="J10" s="18" t="s">
        <v>32</v>
      </c>
      <c r="K10" s="17" t="s">
        <v>6</v>
      </c>
      <c r="L10" s="19" t="s">
        <v>7</v>
      </c>
      <c r="M10" s="195" t="s">
        <v>37</v>
      </c>
      <c r="N10" s="197" t="s">
        <v>38</v>
      </c>
      <c r="O10" s="199" t="s">
        <v>39</v>
      </c>
    </row>
    <row r="11" spans="1:61" ht="140.25" customHeight="1" thickBot="1">
      <c r="A11" s="181"/>
      <c r="B11" s="204"/>
      <c r="C11" s="202"/>
      <c r="D11" s="20" t="s">
        <v>9</v>
      </c>
      <c r="E11" s="21" t="s">
        <v>10</v>
      </c>
      <c r="F11" s="21" t="s">
        <v>11</v>
      </c>
      <c r="G11" s="21" t="s">
        <v>12</v>
      </c>
      <c r="H11" s="21" t="s">
        <v>13</v>
      </c>
      <c r="I11" s="21" t="s">
        <v>14</v>
      </c>
      <c r="J11" s="21" t="s">
        <v>15</v>
      </c>
      <c r="K11" s="21" t="s">
        <v>16</v>
      </c>
      <c r="L11" s="22" t="s">
        <v>17</v>
      </c>
      <c r="M11" s="196"/>
      <c r="N11" s="198"/>
      <c r="O11" s="200"/>
    </row>
    <row r="12" spans="1:61" ht="80.099999999999994" customHeight="1" thickBot="1">
      <c r="A12" s="90">
        <v>14583</v>
      </c>
      <c r="B12" s="79" t="s">
        <v>1</v>
      </c>
      <c r="C12" s="85" t="s">
        <v>26</v>
      </c>
      <c r="D12" s="7"/>
      <c r="E12" s="8"/>
      <c r="F12" s="8"/>
      <c r="G12" s="8"/>
      <c r="H12" s="8"/>
      <c r="I12" s="8"/>
      <c r="J12" s="8"/>
      <c r="K12" s="8"/>
      <c r="L12" s="9"/>
      <c r="M12" s="88">
        <v>0</v>
      </c>
      <c r="N12" s="102">
        <v>9806.1063917587981</v>
      </c>
      <c r="O12" s="103">
        <v>9806.1063917587981</v>
      </c>
    </row>
    <row r="13" spans="1:61" ht="80.099999999999994" customHeight="1" thickBot="1">
      <c r="A13" s="90">
        <v>62737</v>
      </c>
      <c r="B13" s="81" t="s">
        <v>2</v>
      </c>
      <c r="C13" s="86" t="s">
        <v>27</v>
      </c>
      <c r="D13" s="10"/>
      <c r="E13" s="11"/>
      <c r="F13" s="11"/>
      <c r="G13" s="11"/>
      <c r="H13" s="11"/>
      <c r="I13" s="11"/>
      <c r="J13" s="11"/>
      <c r="K13" s="11"/>
      <c r="L13" s="12"/>
      <c r="M13" s="89">
        <v>0</v>
      </c>
      <c r="N13" s="102">
        <v>59798.40940306212</v>
      </c>
      <c r="O13" s="105">
        <v>59798.40940306212</v>
      </c>
    </row>
    <row r="14" spans="1:61" ht="80.099999999999994" customHeight="1" thickBot="1">
      <c r="A14" s="90">
        <v>46092</v>
      </c>
      <c r="B14" s="81" t="s">
        <v>3</v>
      </c>
      <c r="C14" s="86" t="s">
        <v>11</v>
      </c>
      <c r="D14" s="10"/>
      <c r="E14" s="11"/>
      <c r="F14" s="11"/>
      <c r="G14" s="11"/>
      <c r="H14" s="11"/>
      <c r="I14" s="11"/>
      <c r="J14" s="11"/>
      <c r="K14" s="11"/>
      <c r="L14" s="12"/>
      <c r="M14" s="88">
        <v>0</v>
      </c>
      <c r="N14" s="102">
        <v>43581.103195928692</v>
      </c>
      <c r="O14" s="105">
        <v>43581.103195928692</v>
      </c>
    </row>
    <row r="15" spans="1:61" ht="80.099999999999994" customHeight="1" thickBot="1">
      <c r="A15" s="90">
        <v>114193</v>
      </c>
      <c r="B15" s="81" t="s">
        <v>4</v>
      </c>
      <c r="C15" s="86" t="s">
        <v>28</v>
      </c>
      <c r="D15" s="10"/>
      <c r="E15" s="11"/>
      <c r="F15" s="11"/>
      <c r="G15" s="11"/>
      <c r="H15" s="11"/>
      <c r="I15" s="11"/>
      <c r="J15" s="11"/>
      <c r="K15" s="11"/>
      <c r="L15" s="12"/>
      <c r="M15" s="89">
        <v>0</v>
      </c>
      <c r="N15" s="102">
        <v>57923.175559986114</v>
      </c>
      <c r="O15" s="105">
        <v>57923.175559986114</v>
      </c>
    </row>
    <row r="16" spans="1:61" ht="80.099999999999994" customHeight="1" thickBot="1">
      <c r="A16" s="90">
        <v>212328</v>
      </c>
      <c r="B16" s="81" t="s">
        <v>5</v>
      </c>
      <c r="C16" s="86" t="s">
        <v>29</v>
      </c>
      <c r="D16" s="10"/>
      <c r="E16" s="11"/>
      <c r="F16" s="11"/>
      <c r="G16" s="11"/>
      <c r="H16" s="11"/>
      <c r="I16" s="11"/>
      <c r="J16" s="11"/>
      <c r="K16" s="11"/>
      <c r="L16" s="12"/>
      <c r="M16" s="88">
        <v>0</v>
      </c>
      <c r="N16" s="102">
        <v>185139.16721817243</v>
      </c>
      <c r="O16" s="105">
        <v>185139.16721817243</v>
      </c>
    </row>
    <row r="17" spans="1:15" ht="80.099999999999994" customHeight="1" thickBot="1">
      <c r="A17" s="90">
        <v>92185</v>
      </c>
      <c r="B17" s="81" t="s">
        <v>30</v>
      </c>
      <c r="C17" s="86" t="s">
        <v>31</v>
      </c>
      <c r="D17" s="10"/>
      <c r="E17" s="11"/>
      <c r="F17" s="11"/>
      <c r="G17" s="11"/>
      <c r="H17" s="11"/>
      <c r="I17" s="11"/>
      <c r="J17" s="11"/>
      <c r="K17" s="11"/>
      <c r="L17" s="12"/>
      <c r="M17" s="89">
        <v>0</v>
      </c>
      <c r="N17" s="102">
        <v>75559.799111799046</v>
      </c>
      <c r="O17" s="105">
        <v>75559.799111799046</v>
      </c>
    </row>
    <row r="18" spans="1:15" ht="80.099999999999994" customHeight="1" thickBot="1">
      <c r="A18" s="90">
        <v>1311594</v>
      </c>
      <c r="B18" s="81" t="s">
        <v>32</v>
      </c>
      <c r="C18" s="86" t="s">
        <v>33</v>
      </c>
      <c r="D18" s="10"/>
      <c r="E18" s="11"/>
      <c r="F18" s="11"/>
      <c r="G18" s="11"/>
      <c r="H18" s="11"/>
      <c r="I18" s="11"/>
      <c r="J18" s="11"/>
      <c r="K18" s="11"/>
      <c r="L18" s="12"/>
      <c r="M18" s="88">
        <v>0</v>
      </c>
      <c r="N18" s="102">
        <v>996907.9989122072</v>
      </c>
      <c r="O18" s="105">
        <v>996907.9989122072</v>
      </c>
    </row>
    <row r="19" spans="1:15" ht="80.099999999999994" customHeight="1" thickBot="1">
      <c r="A19" s="90">
        <v>947859</v>
      </c>
      <c r="B19" s="81" t="s">
        <v>6</v>
      </c>
      <c r="C19" s="86" t="s">
        <v>34</v>
      </c>
      <c r="D19" s="10"/>
      <c r="E19" s="11"/>
      <c r="F19" s="11"/>
      <c r="G19" s="11"/>
      <c r="H19" s="11"/>
      <c r="I19" s="11"/>
      <c r="J19" s="11"/>
      <c r="K19" s="11"/>
      <c r="L19" s="12"/>
      <c r="M19" s="89">
        <v>0</v>
      </c>
      <c r="N19" s="102">
        <v>934680.30783314921</v>
      </c>
      <c r="O19" s="105">
        <v>934680.30783314921</v>
      </c>
    </row>
    <row r="20" spans="1:15" ht="80.099999999999994" customHeight="1" thickBot="1">
      <c r="A20" s="90">
        <v>4399418</v>
      </c>
      <c r="B20" s="83" t="s">
        <v>7</v>
      </c>
      <c r="C20" s="87" t="s">
        <v>35</v>
      </c>
      <c r="D20" s="13"/>
      <c r="E20" s="14"/>
      <c r="F20" s="14"/>
      <c r="G20" s="14"/>
      <c r="H20" s="14"/>
      <c r="I20" s="14"/>
      <c r="J20" s="14"/>
      <c r="K20" s="14"/>
      <c r="L20" s="15"/>
      <c r="M20" s="88">
        <v>0</v>
      </c>
      <c r="N20" s="102">
        <v>3191233.4353382839</v>
      </c>
      <c r="O20" s="107">
        <v>3191233.4353382839</v>
      </c>
    </row>
    <row r="21" spans="1:15" ht="65.099999999999994" customHeight="1" thickBot="1">
      <c r="A21" s="91">
        <v>7200989</v>
      </c>
      <c r="B21" s="193" t="s">
        <v>43</v>
      </c>
      <c r="C21" s="194"/>
      <c r="D21" s="108">
        <v>0</v>
      </c>
      <c r="E21" s="109">
        <v>0</v>
      </c>
      <c r="F21" s="110">
        <v>0</v>
      </c>
      <c r="G21" s="110">
        <v>0</v>
      </c>
      <c r="H21" s="110">
        <v>0</v>
      </c>
      <c r="I21" s="110">
        <v>0</v>
      </c>
      <c r="J21" s="110">
        <v>0</v>
      </c>
      <c r="K21" s="110">
        <v>0</v>
      </c>
      <c r="L21" s="110">
        <v>0</v>
      </c>
      <c r="M21" s="110">
        <v>0</v>
      </c>
      <c r="N21" s="112">
        <v>5554629.5029643476</v>
      </c>
      <c r="O21" s="112">
        <v>5554629.5029643476</v>
      </c>
    </row>
    <row r="22" spans="1:15" ht="80.099999999999994" customHeight="1" thickBot="1">
      <c r="B22" s="191" t="s">
        <v>40</v>
      </c>
      <c r="C22" s="192"/>
      <c r="D22" s="113">
        <v>9806.1063917587981</v>
      </c>
      <c r="E22" s="113">
        <v>59798.40940306212</v>
      </c>
      <c r="F22" s="113">
        <v>43581.103195928692</v>
      </c>
      <c r="G22" s="113">
        <v>57923.175559986114</v>
      </c>
      <c r="H22" s="113">
        <v>185139.16721817243</v>
      </c>
      <c r="I22" s="113">
        <v>75559.799111799046</v>
      </c>
      <c r="J22" s="113">
        <v>996907.9989122072</v>
      </c>
      <c r="K22" s="113">
        <v>934680.30783314921</v>
      </c>
      <c r="L22" s="113">
        <v>3191233.4353382839</v>
      </c>
      <c r="M22" s="113">
        <v>5554629.5029643476</v>
      </c>
      <c r="N22" s="67"/>
      <c r="O22" s="67"/>
    </row>
    <row r="23" spans="1:15" ht="80.099999999999994" customHeight="1" thickBot="1">
      <c r="B23" s="175" t="s">
        <v>41</v>
      </c>
      <c r="C23" s="176"/>
      <c r="D23" s="113">
        <v>9806.1063917587981</v>
      </c>
      <c r="E23" s="113">
        <v>59798.40940306212</v>
      </c>
      <c r="F23" s="113">
        <v>43581.103195928692</v>
      </c>
      <c r="G23" s="113">
        <v>57923.175559986114</v>
      </c>
      <c r="H23" s="113">
        <v>185139.16721817243</v>
      </c>
      <c r="I23" s="113">
        <v>75559.799111799046</v>
      </c>
      <c r="J23" s="113">
        <v>996907.9989122072</v>
      </c>
      <c r="K23" s="113">
        <v>934680.30783314921</v>
      </c>
      <c r="L23" s="113">
        <v>3191233.4353382839</v>
      </c>
      <c r="M23" s="113">
        <v>5554629.5029643476</v>
      </c>
      <c r="N23" s="67"/>
      <c r="O23" s="67"/>
    </row>
    <row r="24" spans="1:15" ht="80.099999999999994" customHeight="1" thickBot="1">
      <c r="B24" s="177" t="s">
        <v>42</v>
      </c>
      <c r="C24" s="178"/>
      <c r="D24" s="113">
        <v>9806.1063917587981</v>
      </c>
      <c r="E24" s="113">
        <v>59798.40940306212</v>
      </c>
      <c r="F24" s="113">
        <v>43581.103195928692</v>
      </c>
      <c r="G24" s="113">
        <v>57923.175559986114</v>
      </c>
      <c r="H24" s="113">
        <v>185139.16721817243</v>
      </c>
      <c r="I24" s="113">
        <v>75559.799111799046</v>
      </c>
      <c r="J24" s="113">
        <v>996907.9989122072</v>
      </c>
      <c r="K24" s="113">
        <v>934680.30783314921</v>
      </c>
      <c r="L24" s="113">
        <v>3191233.4353382839</v>
      </c>
      <c r="M24" s="113">
        <v>5554629.5029643476</v>
      </c>
      <c r="N24" s="67"/>
      <c r="O24" s="67"/>
    </row>
    <row r="25" spans="1:15">
      <c r="B25" s="65"/>
      <c r="C25" s="65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1:15" ht="18.75">
      <c r="A26" s="6" t="s">
        <v>47</v>
      </c>
      <c r="B26" s="6"/>
      <c r="C26" s="6"/>
      <c r="D26" s="6"/>
      <c r="E26" s="6"/>
      <c r="F26" s="68"/>
      <c r="G26" s="68"/>
      <c r="H26" s="68"/>
      <c r="I26" s="68"/>
      <c r="J26" s="68"/>
      <c r="K26" s="68"/>
      <c r="L26" s="65"/>
      <c r="M26" s="65"/>
      <c r="N26" s="65"/>
      <c r="O26" s="67"/>
    </row>
    <row r="27" spans="1:15" ht="18.75" customHeight="1">
      <c r="A27" s="149" t="s">
        <v>46</v>
      </c>
      <c r="B27" s="149"/>
      <c r="C27" s="149"/>
      <c r="D27" s="149"/>
      <c r="E27" s="149"/>
      <c r="F27" s="149"/>
      <c r="G27" s="93"/>
      <c r="H27" s="93"/>
      <c r="I27" s="93"/>
      <c r="J27" s="93"/>
      <c r="K27" s="93"/>
      <c r="L27" s="65"/>
      <c r="M27" s="65"/>
      <c r="N27" s="65"/>
      <c r="O27" s="65"/>
    </row>
    <row r="28" spans="1:15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</row>
    <row r="29" spans="1:15"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</row>
    <row r="30" spans="1:15"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</row>
    <row r="31" spans="1:15"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</row>
    <row r="32" spans="1:15" s="65" customFormat="1"/>
    <row r="33" s="65" customFormat="1"/>
    <row r="34" s="65" customFormat="1"/>
    <row r="35" s="65" customFormat="1"/>
    <row r="36" s="65" customFormat="1"/>
    <row r="37" s="65" customFormat="1"/>
    <row r="38" s="65" customFormat="1"/>
    <row r="39" s="65" customFormat="1"/>
    <row r="40" s="65" customFormat="1"/>
    <row r="41" s="65" customFormat="1"/>
    <row r="42" s="65" customFormat="1"/>
    <row r="43" s="65" customFormat="1"/>
    <row r="44" s="65" customFormat="1"/>
    <row r="45" s="65" customFormat="1"/>
    <row r="46" s="65" customFormat="1"/>
    <row r="47" s="65" customFormat="1"/>
    <row r="48" s="65" customFormat="1"/>
    <row r="49" s="65" customFormat="1"/>
    <row r="50" s="65" customFormat="1"/>
    <row r="51" s="65" customFormat="1"/>
    <row r="52" s="65" customFormat="1"/>
    <row r="53" s="65" customFormat="1"/>
    <row r="54" s="65" customFormat="1"/>
    <row r="55" s="65" customFormat="1"/>
    <row r="56" s="65" customFormat="1"/>
    <row r="57" s="65" customFormat="1"/>
    <row r="58" s="65" customFormat="1"/>
    <row r="59" s="65" customFormat="1"/>
    <row r="60" s="65" customFormat="1"/>
    <row r="61" s="65" customFormat="1"/>
    <row r="62" s="65" customFormat="1"/>
    <row r="63" s="65" customFormat="1"/>
    <row r="64" s="65" customFormat="1"/>
    <row r="65" s="65" customFormat="1"/>
    <row r="66" s="65" customFormat="1"/>
    <row r="67" s="65" customFormat="1"/>
    <row r="68" s="65" customFormat="1"/>
    <row r="69" s="65" customFormat="1"/>
    <row r="70" s="65" customFormat="1"/>
    <row r="71" s="65" customFormat="1"/>
    <row r="72" s="65" customFormat="1"/>
    <row r="73" s="65" customFormat="1"/>
    <row r="74" s="65" customFormat="1"/>
    <row r="75" s="65" customFormat="1"/>
    <row r="76" s="65" customFormat="1"/>
    <row r="77" s="65" customFormat="1"/>
    <row r="78" s="65" customFormat="1"/>
    <row r="79" s="65" customFormat="1"/>
    <row r="80" s="65" customFormat="1"/>
    <row r="81" s="65" customFormat="1"/>
    <row r="82" s="65" customFormat="1"/>
    <row r="83" s="65" customFormat="1"/>
    <row r="84" s="65" customFormat="1"/>
    <row r="85" s="65" customFormat="1"/>
    <row r="86" s="65" customFormat="1"/>
    <row r="87" s="65" customFormat="1"/>
    <row r="88" s="65" customFormat="1"/>
    <row r="89" s="65" customFormat="1"/>
    <row r="90" s="65" customFormat="1"/>
    <row r="91" s="65" customFormat="1"/>
    <row r="92" s="65" customFormat="1"/>
    <row r="93" s="65" customFormat="1"/>
    <row r="94" s="65" customFormat="1"/>
    <row r="95" s="65" customFormat="1"/>
    <row r="96" s="65" customFormat="1"/>
    <row r="97" s="65" customFormat="1"/>
    <row r="98" s="65" customFormat="1"/>
    <row r="99" s="65" customFormat="1"/>
    <row r="100" s="65" customFormat="1"/>
    <row r="101" s="65" customFormat="1"/>
    <row r="102" s="65" customFormat="1"/>
    <row r="103" s="65" customFormat="1"/>
    <row r="104" s="65" customFormat="1"/>
    <row r="105" s="65" customFormat="1"/>
    <row r="106" s="65" customFormat="1"/>
    <row r="107" s="65" customFormat="1"/>
    <row r="108" s="65" customFormat="1"/>
    <row r="109" s="65" customFormat="1"/>
    <row r="110" s="65" customFormat="1"/>
    <row r="111" s="65" customFormat="1"/>
    <row r="112" s="65" customFormat="1"/>
    <row r="113" s="65" customFormat="1"/>
    <row r="114" s="65" customFormat="1"/>
    <row r="115" s="65" customFormat="1"/>
    <row r="116" s="65" customFormat="1"/>
    <row r="117" s="65" customFormat="1"/>
    <row r="118" s="65" customFormat="1"/>
    <row r="119" s="65" customFormat="1"/>
    <row r="120" s="65" customFormat="1"/>
    <row r="121" s="65" customFormat="1"/>
    <row r="122" s="65" customFormat="1"/>
    <row r="123" s="65" customFormat="1"/>
    <row r="124" s="65" customFormat="1"/>
    <row r="125" s="65" customFormat="1"/>
    <row r="126" s="65" customFormat="1"/>
    <row r="127" s="65" customFormat="1"/>
    <row r="128" s="65" customFormat="1"/>
    <row r="129" s="65" customFormat="1"/>
    <row r="130" s="65" customFormat="1"/>
    <row r="131" s="65" customFormat="1"/>
    <row r="132" s="65" customFormat="1"/>
    <row r="133" s="65" customFormat="1"/>
    <row r="134" s="65" customFormat="1"/>
    <row r="135" s="65" customFormat="1"/>
    <row r="136" s="65" customFormat="1"/>
    <row r="137" s="65" customFormat="1"/>
    <row r="138" s="65" customFormat="1"/>
    <row r="139" s="65" customFormat="1"/>
    <row r="140" s="65" customFormat="1"/>
    <row r="141" s="65" customFormat="1"/>
    <row r="142" s="65" customFormat="1"/>
    <row r="143" s="65" customFormat="1"/>
  </sheetData>
  <mergeCells count="14">
    <mergeCell ref="B21:C21"/>
    <mergeCell ref="B22:C22"/>
    <mergeCell ref="B23:C23"/>
    <mergeCell ref="B24:C24"/>
    <mergeCell ref="A27:F27"/>
    <mergeCell ref="A7:A11"/>
    <mergeCell ref="B7:O7"/>
    <mergeCell ref="B8:O8"/>
    <mergeCell ref="B9:O9"/>
    <mergeCell ref="B10:B11"/>
    <mergeCell ref="C10:C11"/>
    <mergeCell ref="M10:M11"/>
    <mergeCell ref="N10:N11"/>
    <mergeCell ref="O10:O11"/>
  </mergeCells>
  <conditionalFormatting sqref="D22:M24">
    <cfRule type="cellIs" dxfId="12" priority="1" operator="lessThan">
      <formula>0</formula>
    </cfRule>
  </conditionalFormatting>
  <pageMargins left="0.7" right="0.7" top="0.75" bottom="0.75" header="0.3" footer="0.3"/>
  <pageSetup paperSize="9" scale="36" orientation="landscape" r:id="rId1"/>
  <ignoredErrors>
    <ignoredError sqref="D10:L10 B12:B20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16</vt:i4>
      </vt:variant>
    </vt:vector>
  </HeadingPairs>
  <TitlesOfParts>
    <vt:vector size="33" baseType="lpstr">
      <vt:lpstr>INDICE</vt:lpstr>
      <vt:lpstr>Of2007</vt:lpstr>
      <vt:lpstr>Ut2007</vt:lpstr>
      <vt:lpstr>Of2007K</vt:lpstr>
      <vt:lpstr>Ut2007K</vt:lpstr>
      <vt:lpstr>Of2008</vt:lpstr>
      <vt:lpstr>Ut2008</vt:lpstr>
      <vt:lpstr>Of2008k</vt:lpstr>
      <vt:lpstr>Ut2008k</vt:lpstr>
      <vt:lpstr>Of2009</vt:lpstr>
      <vt:lpstr>Ut2009</vt:lpstr>
      <vt:lpstr>Of2009K</vt:lpstr>
      <vt:lpstr>Ut2009K</vt:lpstr>
      <vt:lpstr>Of2010</vt:lpstr>
      <vt:lpstr>Ut2010</vt:lpstr>
      <vt:lpstr>Of2010K</vt:lpstr>
      <vt:lpstr>Ut2010K</vt:lpstr>
      <vt:lpstr>'Of2007'!Área_de_impresión</vt:lpstr>
      <vt:lpstr>Of2007K!Área_de_impresión</vt:lpstr>
      <vt:lpstr>'Of2008'!Área_de_impresión</vt:lpstr>
      <vt:lpstr>Of2008k!Área_de_impresión</vt:lpstr>
      <vt:lpstr>'Of2009'!Área_de_impresión</vt:lpstr>
      <vt:lpstr>Of2009K!Área_de_impresión</vt:lpstr>
      <vt:lpstr>'Of2010'!Área_de_impresión</vt:lpstr>
      <vt:lpstr>Of2010K!Área_de_impresión</vt:lpstr>
      <vt:lpstr>'Ut2007'!Área_de_impresión</vt:lpstr>
      <vt:lpstr>Ut2007K!Área_de_impresión</vt:lpstr>
      <vt:lpstr>'Ut2008'!Área_de_impresión</vt:lpstr>
      <vt:lpstr>Ut2008k!Área_de_impresión</vt:lpstr>
      <vt:lpstr>'Ut2009'!Área_de_impresión</vt:lpstr>
      <vt:lpstr>Ut2009K!Área_de_impresión</vt:lpstr>
      <vt:lpstr>'Ut2010'!Área_de_impresión</vt:lpstr>
      <vt:lpstr>Ut2010K!Área_de_impresión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lramos</dc:creator>
  <cp:lastModifiedBy>jrojas</cp:lastModifiedBy>
  <cp:lastPrinted>2014-04-01T19:15:50Z</cp:lastPrinted>
  <dcterms:created xsi:type="dcterms:W3CDTF">2014-02-17T16:00:00Z</dcterms:created>
  <dcterms:modified xsi:type="dcterms:W3CDTF">2014-09-02T21:38:35Z</dcterms:modified>
</cp:coreProperties>
</file>